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ichigan-my.sharepoint.com/personal/asselind_michigan_gov/Documents/Desktop/Anderson Index/"/>
    </mc:Choice>
  </mc:AlternateContent>
  <xr:revisionPtr revIDLastSave="119" documentId="8_{569AACE7-72B0-46F3-B11A-140664CF73B7}" xr6:coauthVersionLast="47" xr6:coauthVersionMax="47" xr10:uidLastSave="{442949C1-E8A7-4CB5-BE85-B9BB15226724}"/>
  <bookViews>
    <workbookView xWindow="4365" yWindow="1980" windowWidth="21600" windowHeight="11295" tabRatio="907" xr2:uid="{00000000-000D-0000-FFFF-FFFF00000000}"/>
  </bookViews>
  <sheets>
    <sheet name="Summary" sheetId="14" r:id="rId1"/>
    <sheet name="Chart Volume Data" sheetId="27" r:id="rId2"/>
    <sheet name="Chart Price Data" sheetId="4" r:id="rId3"/>
    <sheet name="Sawtimber Volume" sheetId="26" r:id="rId4"/>
    <sheet name="Sawtimber Price" sheetId="15" r:id="rId5"/>
    <sheet name="HW Pulpwood Volume" sheetId="28" r:id="rId6"/>
    <sheet name="HW Pulpwood Price" sheetId="18" r:id="rId7"/>
    <sheet name="Pine Pulpwood Volume" sheetId="29" r:id="rId8"/>
    <sheet name="Pine Pulpwood Price" sheetId="17" r:id="rId9"/>
    <sheet name="All Sold Species&amp;Products" sheetId="19" r:id="rId10"/>
    <sheet name="All Offered Species&amp;Products" sheetId="30" r:id="rId1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G16" i="14" l="1"/>
</calcChain>
</file>

<file path=xl/sharedStrings.xml><?xml version="1.0" encoding="utf-8"?>
<sst xmlns="http://schemas.openxmlformats.org/spreadsheetml/2006/main" count="744" uniqueCount="152">
  <si>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</si>
  <si>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</si>
  <si>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</si>
  <si>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</si>
  <si>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</si>
  <si>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</si>
  <si>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</si>
  <si>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</si>
  <si>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</si>
  <si>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</si>
  <si>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</si>
  <si>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</si>
  <si>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</si>
  <si>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</si>
  <si>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</si>
  <si>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</si>
  <si>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</si>
  <si>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</si>
  <si>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</si>
  <si>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</si>
  <si>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</si>
  <si>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</si>
  <si>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</si>
  <si>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</si>
  <si>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</si>
  <si>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</si>
  <si>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</si>
  <si>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</si>
  <si>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</si>
  <si>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</si>
  <si>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</si>
  <si>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</si>
  <si>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</si>
  <si>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</si>
  <si>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</si>
  <si>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</si>
  <si>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</si>
  <si>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</si>
  <si>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</si>
  <si>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</si>
  <si>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</si>
  <si>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</si>
  <si>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</si>
  <si>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</si>
  <si>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</si>
  <si>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</si>
  <si>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</si>
  <si>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</si>
  <si>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</si>
  <si>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</si>
  <si>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</si>
  <si>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</si>
  <si>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</si>
  <si>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</si>
  <si>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</si>
  <si>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</si>
  <si>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</si>
  <si>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</si>
  <si>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</si>
  <si>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</si>
  <si>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</si>
  <si>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</si>
  <si>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</si>
  <si>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</si>
  <si>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</si>
  <si>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</si>
  <si>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</si>
  <si>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</si>
  <si>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</si>
  <si>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</si>
  <si>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</si>
  <si>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</si>
  <si>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</si>
  <si>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</si>
  <si>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Product</t>
  </si>
  <si>
    <t>Species Group</t>
  </si>
  <si>
    <t>Market Area</t>
  </si>
  <si>
    <t>Nbr of Bid Items</t>
  </si>
  <si>
    <t>Volume</t>
  </si>
  <si>
    <t>Avg Bid Index</t>
  </si>
  <si>
    <t>SAW</t>
  </si>
  <si>
    <t xml:space="preserve">OAK                           </t>
  </si>
  <si>
    <t>NLP</t>
  </si>
  <si>
    <t xml:space="preserve">RED PINE                      </t>
  </si>
  <si>
    <t>STATEWIDE</t>
  </si>
  <si>
    <t xml:space="preserve">SUGAR MAPLE                   </t>
  </si>
  <si>
    <t>UP</t>
  </si>
  <si>
    <t>PULP</t>
  </si>
  <si>
    <t xml:space="preserve">ASPEN                         </t>
  </si>
  <si>
    <t xml:space="preserve">OTHER HW               </t>
  </si>
  <si>
    <t xml:space="preserve">JACK PINE                     </t>
  </si>
  <si>
    <t>TOTAL</t>
  </si>
  <si>
    <t>ALL BID SPECIES SOLD</t>
  </si>
  <si>
    <t>ALL BID &amp; NON-BID SPECIES SOLD</t>
  </si>
  <si>
    <r>
      <t xml:space="preserve">A value in </t>
    </r>
    <r>
      <rPr>
        <sz val="10"/>
        <color indexed="10"/>
        <rFont val="Arial"/>
        <family val="2"/>
      </rPr>
      <t>red</t>
    </r>
    <r>
      <rPr>
        <sz val="10"/>
        <rFont val="Arial"/>
        <family val="2"/>
      </rPr>
      <t xml:space="preserve"> indicates a decrease from</t>
    </r>
  </si>
  <si>
    <t>the previous quarter.</t>
  </si>
  <si>
    <t>05 Q2</t>
  </si>
  <si>
    <t xml:space="preserve"> Q3</t>
  </si>
  <si>
    <t>Q4</t>
  </si>
  <si>
    <t>06 Q1</t>
  </si>
  <si>
    <t>Q2</t>
  </si>
  <si>
    <t>07 Q1</t>
  </si>
  <si>
    <t>08 Q1</t>
  </si>
  <si>
    <t>09 Q1</t>
  </si>
  <si>
    <t>10 Q1</t>
  </si>
  <si>
    <t>11 Q1</t>
  </si>
  <si>
    <t>12 Q1</t>
  </si>
  <si>
    <t>13 Q1</t>
  </si>
  <si>
    <t>14 Q1</t>
  </si>
  <si>
    <t>15 Q1</t>
  </si>
  <si>
    <t>16 Q1</t>
  </si>
  <si>
    <t>Q3</t>
  </si>
  <si>
    <t>17 Q1</t>
  </si>
  <si>
    <t>18 Q1</t>
  </si>
  <si>
    <t>19 Q1</t>
  </si>
  <si>
    <t>20 Q1</t>
  </si>
  <si>
    <t>21 Q1</t>
  </si>
  <si>
    <t>22 Q1</t>
  </si>
  <si>
    <t>23 Q1</t>
  </si>
  <si>
    <t>Species Group by Market Area</t>
  </si>
  <si>
    <t>Volume (cords)</t>
  </si>
  <si>
    <t xml:space="preserve">OAK NLP                     </t>
  </si>
  <si>
    <t xml:space="preserve">RED PINE SAWTIMBER                   </t>
  </si>
  <si>
    <t xml:space="preserve">SUGAR MAPLE UP               </t>
  </si>
  <si>
    <t xml:space="preserve">SUGAR MAPLE NLP                  </t>
  </si>
  <si>
    <t xml:space="preserve">ASPEN STATEWIDE                        </t>
  </si>
  <si>
    <t xml:space="preserve">OAK NLP                           </t>
  </si>
  <si>
    <t xml:space="preserve">OTHER HW STATEWIDE             </t>
  </si>
  <si>
    <t xml:space="preserve">RED PINE UP                      </t>
  </si>
  <si>
    <t xml:space="preserve">RED PINE NLP                      </t>
  </si>
  <si>
    <t xml:space="preserve">JACK PINE UP                     </t>
  </si>
  <si>
    <t xml:space="preserve">JACK PINE NLP                     </t>
  </si>
  <si>
    <t>ALL BID SPECIES SOLD*</t>
  </si>
  <si>
    <t>ALL BID &amp; NON-BID SPECIES SOLD*</t>
  </si>
  <si>
    <t>ALL SPECIES OFFERED**</t>
  </si>
  <si>
    <t>*Sold data is based on the contract</t>
  </si>
  <si>
    <t xml:space="preserve">issue date, which is often 21 days </t>
  </si>
  <si>
    <t>after the bid date.</t>
  </si>
  <si>
    <t>**Offered data is based on the bid</t>
  </si>
  <si>
    <t>date.</t>
  </si>
  <si>
    <t xml:space="preserve">RED PINE STATEWIDE                   </t>
  </si>
  <si>
    <t>ALL BID SPECIES/PRODUCTS SOLD STATEWIDE INDEX (Anderson Index)</t>
  </si>
  <si>
    <t>ALL BID SPECIES/PRODUCTS SOLD STATEWIDE VOLUME</t>
  </si>
  <si>
    <t>Pulp</t>
  </si>
  <si>
    <t>Aspen UP</t>
  </si>
  <si>
    <t>Aspen LP</t>
  </si>
  <si>
    <t>2023 Q4</t>
  </si>
  <si>
    <t>2024 Q1</t>
  </si>
  <si>
    <t>24 Q1</t>
  </si>
  <si>
    <t>2024 Q2</t>
  </si>
  <si>
    <t>2024 Q3</t>
  </si>
  <si>
    <t>2024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</si>
</sst>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\(&quot;$&quot;#,##0.00\)"/>
    <numFmt numFmtId="165" formatCode="&quot;$&quot;#,##0.00"/>
    <numFmt numFmtId="166" formatCode="#,##0.0"/>
    <numFmt numFmtId="167" formatCode="_(* #,##0_);_(* \(#,##0\);_(* &quot;-&quot;??_);_(@_)"/>
  </numFmts>
  <fonts count="12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0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22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medium">
        <color indexed="64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9" fontId="2" fillId="0" borderId="0" applyFont="0" applyFill="0" applyBorder="0" applyAlignment="0" applyProtection="0"/>
    <xf numFmtId="0" fontId="3" fillId="0" borderId="0"/>
  </cellStyleXfs>
  <cellXfs count="478">
    <xf numFmtId="0" fontId="0" fillId="0" borderId="0" xfId="0"/>
    <xf numFmtId="0" fontId="3" fillId="0" borderId="1" xfId="14" applyBorder="1" applyAlignment="1">
      <alignment wrapText="1"/>
    </xf>
    <xf numFmtId="0" fontId="3" fillId="0" borderId="2" xfId="14" applyBorder="1" applyAlignment="1">
      <alignment wrapText="1"/>
    </xf>
    <xf numFmtId="0" fontId="3" fillId="2" borderId="3" xfId="14" applyFill="1" applyBorder="1" applyAlignment="1">
      <alignment horizontal="center"/>
    </xf>
    <xf numFmtId="0" fontId="3" fillId="2" borderId="4" xfId="14" applyFill="1" applyBorder="1" applyAlignment="1">
      <alignment horizontal="center"/>
    </xf>
    <xf numFmtId="0" fontId="3" fillId="2" borderId="5" xfId="14" applyFill="1" applyBorder="1" applyAlignment="1">
      <alignment horizontal="center"/>
    </xf>
    <xf numFmtId="0" fontId="3" fillId="2" borderId="6" xfId="14" applyFill="1" applyBorder="1" applyAlignment="1">
      <alignment horizontal="center"/>
    </xf>
    <xf numFmtId="15" fontId="3" fillId="0" borderId="7" xfId="14" applyNumberFormat="1" applyBorder="1" applyAlignment="1">
      <alignment horizontal="right" wrapText="1"/>
    </xf>
    <xf numFmtId="0" fontId="3" fillId="2" borderId="8" xfId="14" applyFill="1" applyBorder="1" applyAlignment="1">
      <alignment horizontal="center"/>
    </xf>
    <xf numFmtId="0" fontId="3" fillId="2" borderId="9" xfId="14" applyFill="1" applyBorder="1" applyAlignment="1">
      <alignment horizontal="center" wrapText="1"/>
    </xf>
    <xf numFmtId="0" fontId="3" fillId="2" borderId="10" xfId="14" applyFill="1" applyBorder="1" applyAlignment="1">
      <alignment horizontal="center"/>
    </xf>
    <xf numFmtId="0" fontId="3" fillId="2" borderId="11" xfId="14" applyFill="1" applyBorder="1" applyAlignment="1">
      <alignment horizontal="center" wrapText="1"/>
    </xf>
    <xf numFmtId="0" fontId="3" fillId="0" borderId="12" xfId="14" applyBorder="1" applyAlignment="1">
      <alignment wrapText="1"/>
    </xf>
    <xf numFmtId="0" fontId="3" fillId="2" borderId="13" xfId="14" applyFill="1" applyBorder="1" applyAlignment="1">
      <alignment horizontal="center"/>
    </xf>
    <xf numFmtId="15" fontId="3" fillId="0" borderId="14" xfId="14" applyNumberFormat="1" applyBorder="1" applyAlignment="1">
      <alignment horizontal="right" wrapText="1"/>
    </xf>
    <xf numFmtId="0" fontId="3" fillId="2" borderId="15" xfId="14" applyFill="1" applyBorder="1" applyAlignment="1">
      <alignment horizontal="center"/>
    </xf>
    <xf numFmtId="0" fontId="3" fillId="2" borderId="16" xfId="14" applyFill="1" applyBorder="1" applyAlignment="1">
      <alignment horizontal="center"/>
    </xf>
    <xf numFmtId="0" fontId="3" fillId="0" borderId="17" xfId="14" applyBorder="1" applyAlignment="1">
      <alignment wrapText="1"/>
    </xf>
    <xf numFmtId="0" fontId="3" fillId="2" borderId="18" xfId="14" applyFill="1" applyBorder="1" applyAlignment="1">
      <alignment horizontal="center"/>
    </xf>
    <xf numFmtId="0" fontId="3" fillId="0" borderId="19" xfId="14" applyBorder="1" applyAlignment="1">
      <alignment wrapText="1"/>
    </xf>
    <xf numFmtId="0" fontId="3" fillId="0" borderId="20" xfId="14" applyBorder="1" applyAlignment="1">
      <alignment wrapText="1"/>
    </xf>
    <xf numFmtId="0" fontId="3" fillId="0" borderId="21" xfId="14" applyBorder="1" applyAlignment="1">
      <alignment wrapText="1"/>
    </xf>
    <xf numFmtId="0" fontId="3" fillId="0" borderId="22" xfId="14" applyBorder="1" applyAlignment="1">
      <alignment wrapText="1"/>
    </xf>
    <xf numFmtId="0" fontId="3" fillId="0" borderId="23" xfId="14" applyBorder="1" applyAlignment="1">
      <alignment wrapText="1"/>
    </xf>
    <xf numFmtId="0" fontId="3" fillId="0" borderId="24" xfId="14" applyBorder="1" applyAlignment="1">
      <alignment wrapText="1"/>
    </xf>
    <xf numFmtId="0" fontId="5" fillId="0" borderId="0" xfId="0" applyFont="1"/>
    <xf numFmtId="164" fontId="3" fillId="0" borderId="25" xfId="11" applyNumberFormat="1" applyBorder="1" applyAlignment="1">
      <alignment horizontal="right" wrapText="1"/>
    </xf>
    <xf numFmtId="0" fontId="3" fillId="2" borderId="26" xfId="14" applyFill="1" applyBorder="1" applyAlignment="1">
      <alignment horizontal="center" wrapText="1"/>
    </xf>
    <xf numFmtId="0" fontId="3" fillId="2" borderId="27" xfId="14" applyFill="1" applyBorder="1" applyAlignment="1">
      <alignment horizontal="center"/>
    </xf>
    <xf numFmtId="0" fontId="3" fillId="2" borderId="28" xfId="14" applyFill="1" applyBorder="1" applyAlignment="1">
      <alignment horizontal="center" wrapText="1"/>
    </xf>
    <xf numFmtId="0" fontId="3" fillId="0" borderId="29" xfId="6" applyBorder="1" applyAlignment="1">
      <alignment horizontal="right" wrapText="1"/>
    </xf>
    <xf numFmtId="164" fontId="3" fillId="0" borderId="30" xfId="6" applyNumberFormat="1" applyBorder="1" applyAlignment="1">
      <alignment horizontal="right" wrapText="1"/>
    </xf>
    <xf numFmtId="0" fontId="3" fillId="0" borderId="29" xfId="7" applyBorder="1" applyAlignment="1">
      <alignment horizontal="right" wrapText="1"/>
    </xf>
    <xf numFmtId="164" fontId="3" fillId="0" borderId="30" xfId="7" applyNumberFormat="1" applyBorder="1" applyAlignment="1">
      <alignment horizontal="right" wrapText="1"/>
    </xf>
    <xf numFmtId="0" fontId="3" fillId="0" borderId="29" xfId="8" applyBorder="1" applyAlignment="1">
      <alignment horizontal="right" wrapText="1"/>
    </xf>
    <xf numFmtId="164" fontId="3" fillId="0" borderId="30" xfId="8" applyNumberFormat="1" applyBorder="1" applyAlignment="1">
      <alignment horizontal="right" wrapText="1"/>
    </xf>
    <xf numFmtId="0" fontId="3" fillId="0" borderId="29" xfId="9" applyBorder="1" applyAlignment="1">
      <alignment horizontal="right" wrapText="1"/>
    </xf>
    <xf numFmtId="164" fontId="3" fillId="0" borderId="30" xfId="9" applyNumberFormat="1" applyBorder="1" applyAlignment="1">
      <alignment horizontal="right" wrapText="1"/>
    </xf>
    <xf numFmtId="0" fontId="3" fillId="0" borderId="29" xfId="10" applyBorder="1" applyAlignment="1">
      <alignment horizontal="right" wrapText="1"/>
    </xf>
    <xf numFmtId="164" fontId="3" fillId="0" borderId="30" xfId="10" applyNumberFormat="1" applyBorder="1" applyAlignment="1">
      <alignment horizontal="right" wrapText="1"/>
    </xf>
    <xf numFmtId="0" fontId="3" fillId="0" borderId="29" xfId="11" applyBorder="1" applyAlignment="1">
      <alignment horizontal="right" wrapText="1"/>
    </xf>
    <xf numFmtId="164" fontId="3" fillId="0" borderId="30" xfId="11" applyNumberFormat="1" applyBorder="1" applyAlignment="1">
      <alignment horizontal="right" wrapText="1"/>
    </xf>
    <xf numFmtId="164" fontId="3" fillId="0" borderId="31" xfId="11" applyNumberFormat="1" applyBorder="1" applyAlignment="1">
      <alignment horizontal="right" wrapText="1"/>
    </xf>
    <xf numFmtId="164" fontId="3" fillId="0" borderId="32" xfId="11" applyNumberFormat="1" applyBorder="1" applyAlignment="1">
      <alignment horizontal="right" wrapText="1"/>
    </xf>
    <xf numFmtId="0" fontId="3" fillId="0" borderId="33" xfId="11" applyBorder="1" applyAlignment="1">
      <alignment horizontal="right" wrapText="1"/>
    </xf>
    <xf numFmtId="164" fontId="3" fillId="0" borderId="34" xfId="11" applyNumberFormat="1" applyBorder="1" applyAlignment="1">
      <alignment horizontal="right" wrapText="1"/>
    </xf>
    <xf numFmtId="164" fontId="3" fillId="0" borderId="2" xfId="10" applyNumberFormat="1" applyBorder="1" applyAlignment="1">
      <alignment horizontal="right" wrapText="1"/>
    </xf>
    <xf numFmtId="0" fontId="3" fillId="0" borderId="35" xfId="11" applyBorder="1" applyAlignment="1">
      <alignment horizontal="right" wrapText="1"/>
    </xf>
    <xf numFmtId="0" fontId="3" fillId="0" borderId="36" xfId="11" applyBorder="1" applyAlignment="1">
      <alignment horizontal="right" wrapText="1"/>
    </xf>
    <xf numFmtId="0" fontId="3" fillId="0" borderId="19" xfId="11" applyBorder="1" applyAlignment="1">
      <alignment horizontal="right" wrapText="1"/>
    </xf>
    <xf numFmtId="0" fontId="3" fillId="0" borderId="12" xfId="11" applyBorder="1" applyAlignment="1">
      <alignment horizontal="right" wrapText="1"/>
    </xf>
    <xf numFmtId="0" fontId="3" fillId="0" borderId="22" xfId="11" applyBorder="1" applyAlignment="1">
      <alignment horizontal="right" wrapText="1"/>
    </xf>
    <xf numFmtId="164" fontId="3" fillId="0" borderId="37" xfId="10" applyNumberFormat="1" applyBorder="1" applyAlignment="1">
      <alignment horizontal="right" wrapText="1"/>
    </xf>
    <xf numFmtId="0" fontId="3" fillId="0" borderId="19" xfId="10" applyBorder="1" applyAlignment="1">
      <alignment horizontal="right" wrapText="1"/>
    </xf>
    <xf numFmtId="164" fontId="3" fillId="0" borderId="31" xfId="10" applyNumberFormat="1" applyBorder="1" applyAlignment="1">
      <alignment horizontal="right" wrapText="1"/>
    </xf>
    <xf numFmtId="0" fontId="3" fillId="0" borderId="12" xfId="10" applyBorder="1" applyAlignment="1">
      <alignment horizontal="right" wrapText="1"/>
    </xf>
    <xf numFmtId="164" fontId="3" fillId="0" borderId="32" xfId="10" applyNumberFormat="1" applyBorder="1" applyAlignment="1">
      <alignment horizontal="right" wrapText="1"/>
    </xf>
    <xf numFmtId="0" fontId="3" fillId="0" borderId="22" xfId="10" applyBorder="1" applyAlignment="1">
      <alignment horizontal="right" wrapText="1"/>
    </xf>
    <xf numFmtId="164" fontId="3" fillId="0" borderId="25" xfId="10" applyNumberFormat="1" applyBorder="1" applyAlignment="1">
      <alignment horizontal="right" wrapText="1"/>
    </xf>
    <xf numFmtId="0" fontId="3" fillId="0" borderId="35" xfId="6" applyBorder="1" applyAlignment="1">
      <alignment horizontal="right" wrapText="1"/>
    </xf>
    <xf numFmtId="0" fontId="3" fillId="0" borderId="36" xfId="6" applyBorder="1" applyAlignment="1">
      <alignment horizontal="right" wrapText="1"/>
    </xf>
    <xf numFmtId="0" fontId="3" fillId="0" borderId="19" xfId="6" applyBorder="1" applyAlignment="1">
      <alignment horizontal="right" wrapText="1"/>
    </xf>
    <xf numFmtId="0" fontId="3" fillId="0" borderId="12" xfId="6" applyBorder="1" applyAlignment="1">
      <alignment horizontal="right" wrapText="1"/>
    </xf>
    <xf numFmtId="164" fontId="3" fillId="0" borderId="32" xfId="6" applyNumberFormat="1" applyBorder="1" applyAlignment="1">
      <alignment horizontal="right" wrapText="1"/>
    </xf>
    <xf numFmtId="0" fontId="3" fillId="0" borderId="22" xfId="6" applyBorder="1" applyAlignment="1">
      <alignment horizontal="right" wrapText="1"/>
    </xf>
    <xf numFmtId="164" fontId="3" fillId="0" borderId="25" xfId="6" applyNumberFormat="1" applyBorder="1" applyAlignment="1">
      <alignment horizontal="right" wrapText="1"/>
    </xf>
    <xf numFmtId="164" fontId="3" fillId="0" borderId="2" xfId="6" applyNumberFormat="1" applyBorder="1" applyAlignment="1">
      <alignment horizontal="right" wrapText="1"/>
    </xf>
    <xf numFmtId="164" fontId="3" fillId="0" borderId="38" xfId="6" applyNumberFormat="1" applyBorder="1" applyAlignment="1">
      <alignment horizontal="right" wrapText="1"/>
    </xf>
    <xf numFmtId="0" fontId="3" fillId="0" borderId="35" xfId="7" applyBorder="1" applyAlignment="1">
      <alignment horizontal="right" wrapText="1"/>
    </xf>
    <xf numFmtId="0" fontId="3" fillId="0" borderId="36" xfId="7" applyBorder="1" applyAlignment="1">
      <alignment horizontal="right" wrapText="1"/>
    </xf>
    <xf numFmtId="0" fontId="3" fillId="0" borderId="39" xfId="7" applyBorder="1" applyAlignment="1">
      <alignment horizontal="right" wrapText="1"/>
    </xf>
    <xf numFmtId="0" fontId="3" fillId="0" borderId="19" xfId="7" applyBorder="1" applyAlignment="1">
      <alignment horizontal="right" wrapText="1"/>
    </xf>
    <xf numFmtId="0" fontId="3" fillId="0" borderId="12" xfId="7" applyBorder="1" applyAlignment="1">
      <alignment horizontal="right" wrapText="1"/>
    </xf>
    <xf numFmtId="164" fontId="3" fillId="0" borderId="32" xfId="7" applyNumberFormat="1" applyBorder="1" applyAlignment="1">
      <alignment horizontal="right" wrapText="1"/>
    </xf>
    <xf numFmtId="0" fontId="3" fillId="0" borderId="22" xfId="7" applyBorder="1" applyAlignment="1">
      <alignment horizontal="right" wrapText="1"/>
    </xf>
    <xf numFmtId="164" fontId="3" fillId="0" borderId="25" xfId="7" applyNumberFormat="1" applyBorder="1" applyAlignment="1">
      <alignment horizontal="right" wrapText="1"/>
    </xf>
    <xf numFmtId="164" fontId="3" fillId="0" borderId="2" xfId="7" applyNumberFormat="1" applyBorder="1" applyAlignment="1">
      <alignment horizontal="right" wrapText="1"/>
    </xf>
    <xf numFmtId="164" fontId="3" fillId="0" borderId="38" xfId="7" applyNumberFormat="1" applyBorder="1" applyAlignment="1">
      <alignment horizontal="right" wrapText="1"/>
    </xf>
    <xf numFmtId="0" fontId="3" fillId="0" borderId="35" xfId="8" applyBorder="1" applyAlignment="1">
      <alignment horizontal="right" wrapText="1"/>
    </xf>
    <xf numFmtId="0" fontId="3" fillId="0" borderId="36" xfId="8" applyBorder="1" applyAlignment="1">
      <alignment horizontal="right" wrapText="1"/>
    </xf>
    <xf numFmtId="0" fontId="3" fillId="0" borderId="39" xfId="8" applyBorder="1" applyAlignment="1">
      <alignment horizontal="right" wrapText="1"/>
    </xf>
    <xf numFmtId="0" fontId="3" fillId="0" borderId="19" xfId="8" applyBorder="1" applyAlignment="1">
      <alignment horizontal="right" wrapText="1"/>
    </xf>
    <xf numFmtId="0" fontId="3" fillId="0" borderId="12" xfId="8" applyBorder="1" applyAlignment="1">
      <alignment horizontal="right" wrapText="1"/>
    </xf>
    <xf numFmtId="164" fontId="3" fillId="0" borderId="32" xfId="8" applyNumberFormat="1" applyBorder="1" applyAlignment="1">
      <alignment horizontal="right" wrapText="1"/>
    </xf>
    <xf numFmtId="0" fontId="3" fillId="0" borderId="22" xfId="8" applyBorder="1" applyAlignment="1">
      <alignment horizontal="right" wrapText="1"/>
    </xf>
    <xf numFmtId="164" fontId="3" fillId="0" borderId="25" xfId="8" applyNumberFormat="1" applyBorder="1" applyAlignment="1">
      <alignment horizontal="right" wrapText="1"/>
    </xf>
    <xf numFmtId="164" fontId="3" fillId="0" borderId="37" xfId="8" applyNumberFormat="1" applyBorder="1" applyAlignment="1">
      <alignment horizontal="right" wrapText="1"/>
    </xf>
    <xf numFmtId="164" fontId="3" fillId="0" borderId="2" xfId="8" applyNumberFormat="1" applyBorder="1" applyAlignment="1">
      <alignment horizontal="right" wrapText="1"/>
    </xf>
    <xf numFmtId="0" fontId="3" fillId="0" borderId="35" xfId="9" applyBorder="1" applyAlignment="1">
      <alignment horizontal="right" wrapText="1"/>
    </xf>
    <xf numFmtId="0" fontId="3" fillId="0" borderId="36" xfId="9" applyBorder="1" applyAlignment="1">
      <alignment horizontal="right" wrapText="1"/>
    </xf>
    <xf numFmtId="0" fontId="3" fillId="0" borderId="39" xfId="9" applyBorder="1" applyAlignment="1">
      <alignment horizontal="right" wrapText="1"/>
    </xf>
    <xf numFmtId="0" fontId="3" fillId="0" borderId="19" xfId="9" applyBorder="1" applyAlignment="1">
      <alignment horizontal="right" wrapText="1"/>
    </xf>
    <xf numFmtId="164" fontId="3" fillId="0" borderId="31" xfId="9" applyNumberFormat="1" applyBorder="1" applyAlignment="1">
      <alignment horizontal="right" wrapText="1"/>
    </xf>
    <xf numFmtId="0" fontId="3" fillId="0" borderId="12" xfId="9" applyBorder="1" applyAlignment="1">
      <alignment horizontal="right" wrapText="1"/>
    </xf>
    <xf numFmtId="164" fontId="3" fillId="0" borderId="32" xfId="9" applyNumberFormat="1" applyBorder="1" applyAlignment="1">
      <alignment horizontal="right" wrapText="1"/>
    </xf>
    <xf numFmtId="0" fontId="3" fillId="0" borderId="22" xfId="9" applyBorder="1" applyAlignment="1">
      <alignment horizontal="right" wrapText="1"/>
    </xf>
    <xf numFmtId="164" fontId="3" fillId="0" borderId="25" xfId="9" applyNumberFormat="1" applyBorder="1" applyAlignment="1">
      <alignment horizontal="right" wrapText="1"/>
    </xf>
    <xf numFmtId="164" fontId="3" fillId="0" borderId="2" xfId="9" applyNumberFormat="1" applyBorder="1" applyAlignment="1">
      <alignment horizontal="right" wrapText="1"/>
    </xf>
    <xf numFmtId="164" fontId="3" fillId="0" borderId="38" xfId="9" applyNumberFormat="1" applyBorder="1" applyAlignment="1">
      <alignment horizontal="right" wrapText="1"/>
    </xf>
    <xf numFmtId="0" fontId="3" fillId="0" borderId="35" xfId="10" applyBorder="1" applyAlignment="1">
      <alignment horizontal="right" wrapText="1"/>
    </xf>
    <xf numFmtId="0" fontId="3" fillId="0" borderId="36" xfId="10" applyBorder="1" applyAlignment="1">
      <alignment horizontal="right" wrapText="1"/>
    </xf>
    <xf numFmtId="0" fontId="3" fillId="0" borderId="39" xfId="10" applyBorder="1" applyAlignment="1">
      <alignment horizontal="right" wrapText="1"/>
    </xf>
    <xf numFmtId="0" fontId="3" fillId="0" borderId="39" xfId="11" applyBorder="1" applyAlignment="1">
      <alignment horizontal="right" wrapText="1"/>
    </xf>
    <xf numFmtId="164" fontId="3" fillId="0" borderId="40" xfId="11" applyNumberFormat="1" applyBorder="1" applyAlignment="1">
      <alignment horizontal="right" wrapText="1"/>
    </xf>
    <xf numFmtId="0" fontId="3" fillId="0" borderId="29" xfId="14" applyBorder="1" applyAlignment="1">
      <alignment wrapText="1"/>
    </xf>
    <xf numFmtId="0" fontId="3" fillId="0" borderId="41" xfId="14" applyBorder="1" applyAlignment="1">
      <alignment wrapText="1"/>
    </xf>
    <xf numFmtId="0" fontId="3" fillId="0" borderId="30" xfId="14" applyBorder="1" applyAlignment="1">
      <alignment wrapText="1"/>
    </xf>
    <xf numFmtId="164" fontId="6" fillId="0" borderId="32" xfId="11" applyNumberFormat="1" applyFont="1" applyBorder="1" applyAlignment="1">
      <alignment horizontal="right" wrapText="1"/>
    </xf>
    <xf numFmtId="164" fontId="6" fillId="0" borderId="25" xfId="11" applyNumberFormat="1" applyFont="1" applyBorder="1" applyAlignment="1">
      <alignment horizontal="right" wrapText="1"/>
    </xf>
    <xf numFmtId="164" fontId="6" fillId="0" borderId="2" xfId="11" applyNumberFormat="1" applyFont="1" applyBorder="1" applyAlignment="1">
      <alignment horizontal="right" wrapText="1"/>
    </xf>
    <xf numFmtId="164" fontId="6" fillId="0" borderId="38" xfId="11" applyNumberFormat="1" applyFont="1" applyBorder="1" applyAlignment="1">
      <alignment horizontal="right" wrapText="1"/>
    </xf>
    <xf numFmtId="164" fontId="6" fillId="0" borderId="31" xfId="10" applyNumberFormat="1" applyFont="1" applyBorder="1" applyAlignment="1">
      <alignment horizontal="right" wrapText="1"/>
    </xf>
    <xf numFmtId="164" fontId="6" fillId="0" borderId="32" xfId="10" applyNumberFormat="1" applyFont="1" applyBorder="1" applyAlignment="1">
      <alignment horizontal="right" wrapText="1"/>
    </xf>
    <xf numFmtId="164" fontId="6" fillId="0" borderId="25" xfId="10" applyNumberFormat="1" applyFont="1" applyBorder="1" applyAlignment="1">
      <alignment horizontal="right" wrapText="1"/>
    </xf>
    <xf numFmtId="164" fontId="6" fillId="0" borderId="2" xfId="10" applyNumberFormat="1" applyFont="1" applyBorder="1" applyAlignment="1">
      <alignment horizontal="right" wrapText="1"/>
    </xf>
    <xf numFmtId="164" fontId="6" fillId="0" borderId="38" xfId="10" applyNumberFormat="1" applyFont="1" applyBorder="1" applyAlignment="1">
      <alignment horizontal="right" wrapText="1"/>
    </xf>
    <xf numFmtId="165" fontId="6" fillId="0" borderId="46" xfId="0" applyNumberFormat="1" applyFont="1" applyBorder="1"/>
    <xf numFmtId="165" fontId="6" fillId="0" borderId="43" xfId="0" applyNumberFormat="1" applyFont="1" applyBorder="1"/>
    <xf numFmtId="0" fontId="2" fillId="0" borderId="0" xfId="0" applyFont="1"/>
    <xf numFmtId="0" fontId="2" fillId="0" borderId="47" xfId="0" applyFont="1" applyBorder="1"/>
    <xf numFmtId="0" fontId="2" fillId="0" borderId="48" xfId="0" applyFont="1" applyBorder="1"/>
    <xf numFmtId="165" fontId="2" fillId="0" borderId="43" xfId="0" applyNumberFormat="1" applyFont="1" applyBorder="1"/>
    <xf numFmtId="0" fontId="2" fillId="0" borderId="49" xfId="0" applyFont="1" applyBorder="1"/>
    <xf numFmtId="165" fontId="2" fillId="0" borderId="44" xfId="0" applyNumberFormat="1" applyFont="1" applyBorder="1"/>
    <xf numFmtId="0" fontId="2" fillId="0" borderId="50" xfId="0" applyFont="1" applyBorder="1"/>
    <xf numFmtId="165" fontId="2" fillId="0" borderId="45" xfId="0" applyNumberFormat="1" applyFont="1" applyBorder="1"/>
    <xf numFmtId="0" fontId="6" fillId="0" borderId="0" xfId="0" applyFont="1"/>
    <xf numFmtId="164" fontId="6" fillId="0" borderId="31" xfId="6" applyNumberFormat="1" applyFont="1" applyBorder="1" applyAlignment="1">
      <alignment horizontal="right" wrapText="1"/>
    </xf>
    <xf numFmtId="164" fontId="6" fillId="0" borderId="2" xfId="6" applyNumberFormat="1" applyFont="1" applyBorder="1" applyAlignment="1">
      <alignment horizontal="right" wrapText="1"/>
    </xf>
    <xf numFmtId="164" fontId="6" fillId="0" borderId="32" xfId="6" applyNumberFormat="1" applyFont="1" applyBorder="1" applyAlignment="1">
      <alignment horizontal="right" wrapText="1"/>
    </xf>
    <xf numFmtId="164" fontId="6" fillId="0" borderId="31" xfId="7" applyNumberFormat="1" applyFont="1" applyBorder="1" applyAlignment="1">
      <alignment horizontal="right" wrapText="1"/>
    </xf>
    <xf numFmtId="164" fontId="6" fillId="0" borderId="32" xfId="7" applyNumberFormat="1" applyFont="1" applyBorder="1" applyAlignment="1">
      <alignment horizontal="right" wrapText="1"/>
    </xf>
    <xf numFmtId="164" fontId="6" fillId="0" borderId="37" xfId="7" applyNumberFormat="1" applyFont="1" applyBorder="1" applyAlignment="1">
      <alignment horizontal="right" wrapText="1"/>
    </xf>
    <xf numFmtId="164" fontId="6" fillId="0" borderId="2" xfId="7" applyNumberFormat="1" applyFont="1" applyBorder="1" applyAlignment="1">
      <alignment horizontal="right" wrapText="1"/>
    </xf>
    <xf numFmtId="164" fontId="6" fillId="0" borderId="38" xfId="7" applyNumberFormat="1" applyFont="1" applyBorder="1" applyAlignment="1">
      <alignment horizontal="right" wrapText="1"/>
    </xf>
    <xf numFmtId="164" fontId="6" fillId="0" borderId="25" xfId="7" applyNumberFormat="1" applyFont="1" applyBorder="1" applyAlignment="1">
      <alignment horizontal="right" wrapText="1"/>
    </xf>
    <xf numFmtId="164" fontId="6" fillId="0" borderId="30" xfId="7" applyNumberFormat="1" applyFont="1" applyBorder="1" applyAlignment="1">
      <alignment horizontal="right" wrapText="1"/>
    </xf>
    <xf numFmtId="164" fontId="6" fillId="0" borderId="31" xfId="8" applyNumberFormat="1" applyFont="1" applyBorder="1" applyAlignment="1">
      <alignment horizontal="right" wrapText="1"/>
    </xf>
    <xf numFmtId="164" fontId="6" fillId="0" borderId="32" xfId="8" applyNumberFormat="1" applyFont="1" applyBorder="1" applyAlignment="1">
      <alignment horizontal="right" wrapText="1"/>
    </xf>
    <xf numFmtId="164" fontId="6" fillId="0" borderId="2" xfId="8" applyNumberFormat="1" applyFont="1" applyBorder="1" applyAlignment="1">
      <alignment horizontal="right" wrapText="1"/>
    </xf>
    <xf numFmtId="164" fontId="6" fillId="0" borderId="38" xfId="8" applyNumberFormat="1" applyFont="1" applyBorder="1" applyAlignment="1">
      <alignment horizontal="right" wrapText="1"/>
    </xf>
    <xf numFmtId="164" fontId="6" fillId="0" borderId="30" xfId="8" applyNumberFormat="1" applyFont="1" applyBorder="1" applyAlignment="1">
      <alignment horizontal="right" wrapText="1"/>
    </xf>
    <xf numFmtId="164" fontId="6" fillId="0" borderId="31" xfId="9" applyNumberFormat="1" applyFont="1" applyBorder="1" applyAlignment="1">
      <alignment horizontal="right" wrapText="1"/>
    </xf>
    <xf numFmtId="164" fontId="6" fillId="0" borderId="32" xfId="9" applyNumberFormat="1" applyFont="1" applyBorder="1" applyAlignment="1">
      <alignment horizontal="right" wrapText="1"/>
    </xf>
    <xf numFmtId="164" fontId="6" fillId="0" borderId="25" xfId="9" applyNumberFormat="1" applyFont="1" applyBorder="1" applyAlignment="1">
      <alignment horizontal="right" wrapText="1"/>
    </xf>
    <xf numFmtId="164" fontId="6" fillId="0" borderId="37" xfId="9" applyNumberFormat="1" applyFont="1" applyBorder="1" applyAlignment="1">
      <alignment horizontal="right" wrapText="1"/>
    </xf>
    <xf numFmtId="164" fontId="6" fillId="0" borderId="2" xfId="9" applyNumberFormat="1" applyFont="1" applyBorder="1" applyAlignment="1">
      <alignment horizontal="right" wrapText="1"/>
    </xf>
    <xf numFmtId="164" fontId="6" fillId="0" borderId="38" xfId="9" applyNumberFormat="1" applyFont="1" applyBorder="1" applyAlignment="1">
      <alignment horizontal="right" wrapText="1"/>
    </xf>
    <xf numFmtId="164" fontId="6" fillId="0" borderId="30" xfId="9" applyNumberFormat="1" applyFont="1" applyBorder="1" applyAlignment="1">
      <alignment horizontal="right" wrapText="1"/>
    </xf>
    <xf numFmtId="164" fontId="6" fillId="0" borderId="30" xfId="10" applyNumberFormat="1" applyFont="1" applyBorder="1" applyAlignment="1">
      <alignment horizontal="right" wrapText="1"/>
    </xf>
    <xf numFmtId="164" fontId="6" fillId="0" borderId="34" xfId="11" applyNumberFormat="1" applyFont="1" applyBorder="1" applyAlignment="1">
      <alignment horizontal="right" wrapText="1"/>
    </xf>
    <xf numFmtId="164" fontId="6" fillId="0" borderId="30" xfId="11" applyNumberFormat="1" applyFont="1" applyBorder="1" applyAlignment="1">
      <alignment horizontal="right" wrapText="1"/>
    </xf>
    <xf numFmtId="165" fontId="6" fillId="0" borderId="44" xfId="0" applyNumberFormat="1" applyFont="1" applyBorder="1"/>
    <xf numFmtId="165" fontId="6" fillId="0" borderId="45" xfId="0" applyNumberFormat="1" applyFont="1" applyBorder="1"/>
    <xf numFmtId="0" fontId="3" fillId="0" borderId="19" xfId="12" applyBorder="1" applyAlignment="1">
      <alignment horizontal="right" wrapText="1"/>
    </xf>
    <xf numFmtId="165" fontId="2" fillId="0" borderId="46" xfId="0" applyNumberFormat="1" applyFont="1" applyBorder="1"/>
    <xf numFmtId="0" fontId="3" fillId="0" borderId="12" xfId="12" applyBorder="1" applyAlignment="1">
      <alignment horizontal="right" wrapText="1"/>
    </xf>
    <xf numFmtId="164" fontId="3" fillId="0" borderId="32" xfId="12" applyNumberFormat="1" applyBorder="1" applyAlignment="1">
      <alignment horizontal="right" wrapText="1"/>
    </xf>
    <xf numFmtId="0" fontId="3" fillId="0" borderId="22" xfId="12" applyBorder="1" applyAlignment="1">
      <alignment horizontal="right" wrapText="1"/>
    </xf>
    <xf numFmtId="164" fontId="3" fillId="0" borderId="31" xfId="12" applyNumberFormat="1" applyBorder="1" applyAlignment="1">
      <alignment horizontal="right" wrapText="1"/>
    </xf>
    <xf numFmtId="0" fontId="3" fillId="0" borderId="33" xfId="12" applyBorder="1" applyAlignment="1">
      <alignment horizontal="right" wrapText="1"/>
    </xf>
    <xf numFmtId="164" fontId="6" fillId="0" borderId="25" xfId="12" applyNumberFormat="1" applyFont="1" applyBorder="1" applyAlignment="1">
      <alignment horizontal="right" wrapText="1"/>
    </xf>
    <xf numFmtId="164" fontId="6" fillId="0" borderId="34" xfId="12" applyNumberFormat="1" applyFont="1" applyBorder="1" applyAlignment="1">
      <alignment horizontal="right" wrapText="1"/>
    </xf>
    <xf numFmtId="164" fontId="3" fillId="0" borderId="46" xfId="12" applyNumberFormat="1" applyBorder="1" applyAlignment="1">
      <alignment horizontal="right" wrapText="1"/>
    </xf>
    <xf numFmtId="164" fontId="3" fillId="0" borderId="43" xfId="12" applyNumberFormat="1" applyBorder="1" applyAlignment="1">
      <alignment horizontal="right" wrapText="1"/>
    </xf>
    <xf numFmtId="164" fontId="6" fillId="0" borderId="44" xfId="12" applyNumberFormat="1" applyFont="1" applyBorder="1" applyAlignment="1">
      <alignment horizontal="right" wrapText="1"/>
    </xf>
    <xf numFmtId="164" fontId="6" fillId="0" borderId="43" xfId="12" applyNumberFormat="1" applyFont="1" applyBorder="1" applyAlignment="1">
      <alignment horizontal="right" wrapText="1"/>
    </xf>
    <xf numFmtId="164" fontId="6" fillId="0" borderId="45" xfId="12" applyNumberFormat="1" applyFont="1" applyBorder="1" applyAlignment="1">
      <alignment horizontal="right" wrapText="1"/>
    </xf>
    <xf numFmtId="164" fontId="6" fillId="0" borderId="31" xfId="12" applyNumberFormat="1" applyFont="1" applyBorder="1" applyAlignment="1">
      <alignment horizontal="right" wrapText="1"/>
    </xf>
    <xf numFmtId="164" fontId="6" fillId="0" borderId="32" xfId="12" applyNumberFormat="1" applyFont="1" applyBorder="1" applyAlignment="1">
      <alignment horizontal="right" wrapText="1"/>
    </xf>
    <xf numFmtId="164" fontId="2" fillId="0" borderId="25" xfId="12" applyNumberFormat="1" applyFont="1" applyBorder="1" applyAlignment="1">
      <alignment horizontal="right" wrapText="1"/>
    </xf>
    <xf numFmtId="164" fontId="2" fillId="0" borderId="34" xfId="12" applyNumberFormat="1" applyFont="1" applyBorder="1" applyAlignment="1">
      <alignment horizontal="right" wrapText="1"/>
    </xf>
    <xf numFmtId="4" fontId="3" fillId="0" borderId="51" xfId="6" applyNumberFormat="1" applyBorder="1" applyAlignment="1">
      <alignment horizontal="right" wrapText="1"/>
    </xf>
    <xf numFmtId="4" fontId="3" fillId="0" borderId="51" xfId="7" applyNumberFormat="1" applyBorder="1" applyAlignment="1">
      <alignment horizontal="right" wrapText="1"/>
    </xf>
    <xf numFmtId="4" fontId="3" fillId="0" borderId="51" xfId="8" applyNumberFormat="1" applyBorder="1" applyAlignment="1">
      <alignment horizontal="right" wrapText="1"/>
    </xf>
    <xf numFmtId="4" fontId="3" fillId="0" borderId="51" xfId="9" applyNumberFormat="1" applyBorder="1" applyAlignment="1">
      <alignment horizontal="right" wrapText="1"/>
    </xf>
    <xf numFmtId="4" fontId="3" fillId="0" borderId="51" xfId="10" applyNumberFormat="1" applyBorder="1" applyAlignment="1">
      <alignment horizontal="right" wrapText="1"/>
    </xf>
    <xf numFmtId="4" fontId="3" fillId="0" borderId="51" xfId="11" applyNumberFormat="1" applyBorder="1" applyAlignment="1">
      <alignment horizontal="right" wrapText="1"/>
    </xf>
    <xf numFmtId="4" fontId="2" fillId="0" borderId="51" xfId="0" applyNumberFormat="1" applyFont="1" applyBorder="1"/>
    <xf numFmtId="4" fontId="3" fillId="0" borderId="51" xfId="12" applyNumberFormat="1" applyBorder="1" applyAlignment="1">
      <alignment horizontal="right" wrapText="1"/>
    </xf>
    <xf numFmtId="164" fontId="3" fillId="0" borderId="14" xfId="6" applyNumberFormat="1" applyBorder="1" applyAlignment="1">
      <alignment horizontal="right" wrapText="1"/>
    </xf>
    <xf numFmtId="164" fontId="3" fillId="0" borderId="52" xfId="6" applyNumberFormat="1" applyBorder="1" applyAlignment="1">
      <alignment horizontal="right" wrapText="1"/>
    </xf>
    <xf numFmtId="164" fontId="3" fillId="0" borderId="53" xfId="6" applyNumberFormat="1" applyBorder="1" applyAlignment="1">
      <alignment horizontal="right" wrapText="1"/>
    </xf>
    <xf numFmtId="164" fontId="3" fillId="0" borderId="17" xfId="6" applyNumberFormat="1" applyBorder="1" applyAlignment="1">
      <alignment horizontal="right" wrapText="1"/>
    </xf>
    <xf numFmtId="164" fontId="3" fillId="0" borderId="54" xfId="6" applyNumberFormat="1" applyBorder="1" applyAlignment="1">
      <alignment horizontal="right" wrapText="1"/>
    </xf>
    <xf numFmtId="164" fontId="3" fillId="0" borderId="14" xfId="7" applyNumberFormat="1" applyBorder="1" applyAlignment="1">
      <alignment horizontal="right" wrapText="1"/>
    </xf>
    <xf numFmtId="164" fontId="3" fillId="0" borderId="52" xfId="7" applyNumberFormat="1" applyBorder="1" applyAlignment="1">
      <alignment horizontal="right" wrapText="1"/>
    </xf>
    <xf numFmtId="164" fontId="3" fillId="0" borderId="17" xfId="7" applyNumberFormat="1" applyBorder="1" applyAlignment="1">
      <alignment horizontal="right" wrapText="1"/>
    </xf>
    <xf numFmtId="164" fontId="3" fillId="0" borderId="54" xfId="7" applyNumberFormat="1" applyBorder="1" applyAlignment="1">
      <alignment horizontal="right" wrapText="1"/>
    </xf>
    <xf numFmtId="164" fontId="3" fillId="0" borderId="14" xfId="8" applyNumberFormat="1" applyBorder="1" applyAlignment="1">
      <alignment horizontal="right" wrapText="1"/>
    </xf>
    <xf numFmtId="164" fontId="3" fillId="0" borderId="52" xfId="8" applyNumberFormat="1" applyBorder="1" applyAlignment="1">
      <alignment horizontal="right" wrapText="1"/>
    </xf>
    <xf numFmtId="164" fontId="3" fillId="0" borderId="53" xfId="8" applyNumberFormat="1" applyBorder="1" applyAlignment="1">
      <alignment horizontal="right" wrapText="1"/>
    </xf>
    <xf numFmtId="164" fontId="3" fillId="0" borderId="17" xfId="8" applyNumberFormat="1" applyBorder="1" applyAlignment="1">
      <alignment horizontal="right" wrapText="1"/>
    </xf>
    <xf numFmtId="164" fontId="3" fillId="0" borderId="55" xfId="9" applyNumberFormat="1" applyBorder="1" applyAlignment="1">
      <alignment horizontal="right" wrapText="1"/>
    </xf>
    <xf numFmtId="164" fontId="3" fillId="0" borderId="14" xfId="9" applyNumberFormat="1" applyBorder="1" applyAlignment="1">
      <alignment horizontal="right" wrapText="1"/>
    </xf>
    <xf numFmtId="164" fontId="3" fillId="0" borderId="52" xfId="9" applyNumberFormat="1" applyBorder="1" applyAlignment="1">
      <alignment horizontal="right" wrapText="1"/>
    </xf>
    <xf numFmtId="164" fontId="3" fillId="0" borderId="17" xfId="9" applyNumberFormat="1" applyBorder="1" applyAlignment="1">
      <alignment horizontal="right" wrapText="1"/>
    </xf>
    <xf numFmtId="164" fontId="3" fillId="0" borderId="54" xfId="9" applyNumberFormat="1" applyBorder="1" applyAlignment="1">
      <alignment horizontal="right" wrapText="1"/>
    </xf>
    <xf numFmtId="164" fontId="3" fillId="0" borderId="55" xfId="10" applyNumberFormat="1" applyBorder="1" applyAlignment="1">
      <alignment horizontal="right" wrapText="1"/>
    </xf>
    <xf numFmtId="164" fontId="3" fillId="0" borderId="14" xfId="10" applyNumberFormat="1" applyBorder="1" applyAlignment="1">
      <alignment horizontal="right" wrapText="1"/>
    </xf>
    <xf numFmtId="164" fontId="6" fillId="0" borderId="52" xfId="10" applyNumberFormat="1" applyFont="1" applyBorder="1" applyAlignment="1">
      <alignment horizontal="right" wrapText="1"/>
    </xf>
    <xf numFmtId="164" fontId="6" fillId="0" borderId="55" xfId="10" applyNumberFormat="1" applyFont="1" applyBorder="1" applyAlignment="1">
      <alignment horizontal="right" wrapText="1"/>
    </xf>
    <xf numFmtId="164" fontId="6" fillId="0" borderId="14" xfId="10" applyNumberFormat="1" applyFont="1" applyBorder="1" applyAlignment="1">
      <alignment horizontal="right" wrapText="1"/>
    </xf>
    <xf numFmtId="164" fontId="3" fillId="0" borderId="52" xfId="10" applyNumberFormat="1" applyBorder="1" applyAlignment="1">
      <alignment horizontal="right" wrapText="1"/>
    </xf>
    <xf numFmtId="164" fontId="3" fillId="0" borderId="53" xfId="10" applyNumberFormat="1" applyBorder="1" applyAlignment="1">
      <alignment horizontal="right" wrapText="1"/>
    </xf>
    <xf numFmtId="164" fontId="6" fillId="0" borderId="17" xfId="10" applyNumberFormat="1" applyFont="1" applyBorder="1" applyAlignment="1">
      <alignment horizontal="right" wrapText="1"/>
    </xf>
    <xf numFmtId="164" fontId="3" fillId="0" borderId="17" xfId="10" applyNumberFormat="1" applyBorder="1" applyAlignment="1">
      <alignment horizontal="right" wrapText="1"/>
    </xf>
    <xf numFmtId="164" fontId="6" fillId="0" borderId="54" xfId="10" applyNumberFormat="1" applyFont="1" applyBorder="1" applyAlignment="1">
      <alignment horizontal="right" wrapText="1"/>
    </xf>
    <xf numFmtId="164" fontId="3" fillId="0" borderId="55" xfId="11" applyNumberFormat="1" applyBorder="1" applyAlignment="1">
      <alignment horizontal="right" wrapText="1"/>
    </xf>
    <xf numFmtId="164" fontId="3" fillId="0" borderId="14" xfId="11" applyNumberFormat="1" applyBorder="1" applyAlignment="1">
      <alignment horizontal="right" wrapText="1"/>
    </xf>
    <xf numFmtId="164" fontId="3" fillId="0" borderId="52" xfId="11" applyNumberFormat="1" applyBorder="1" applyAlignment="1">
      <alignment horizontal="right" wrapText="1"/>
    </xf>
    <xf numFmtId="164" fontId="6" fillId="0" borderId="53" xfId="11" applyNumberFormat="1" applyFont="1" applyBorder="1" applyAlignment="1">
      <alignment horizontal="right" wrapText="1"/>
    </xf>
    <xf numFmtId="164" fontId="6" fillId="0" borderId="17" xfId="11" applyNumberFormat="1" applyFont="1" applyBorder="1" applyAlignment="1">
      <alignment horizontal="right" wrapText="1"/>
    </xf>
    <xf numFmtId="164" fontId="6" fillId="0" borderId="54" xfId="11" applyNumberFormat="1" applyFont="1" applyBorder="1" applyAlignment="1">
      <alignment horizontal="right" wrapText="1"/>
    </xf>
    <xf numFmtId="164" fontId="2" fillId="0" borderId="31" xfId="12" applyNumberFormat="1" applyFont="1" applyBorder="1" applyAlignment="1">
      <alignment horizontal="right" wrapText="1"/>
    </xf>
    <xf numFmtId="164" fontId="6" fillId="0" borderId="53" xfId="9" applyNumberFormat="1" applyFont="1" applyBorder="1" applyAlignment="1">
      <alignment horizontal="right" wrapText="1"/>
    </xf>
    <xf numFmtId="164" fontId="6" fillId="0" borderId="17" xfId="9" applyNumberFormat="1" applyFont="1" applyBorder="1" applyAlignment="1">
      <alignment horizontal="right" wrapText="1"/>
    </xf>
    <xf numFmtId="164" fontId="6" fillId="0" borderId="14" xfId="9" applyNumberFormat="1" applyFont="1" applyBorder="1" applyAlignment="1">
      <alignment horizontal="right" wrapText="1"/>
    </xf>
    <xf numFmtId="164" fontId="6" fillId="0" borderId="55" xfId="9" applyNumberFormat="1" applyFont="1" applyBorder="1" applyAlignment="1">
      <alignment horizontal="right" wrapText="1"/>
    </xf>
    <xf numFmtId="164" fontId="6" fillId="0" borderId="52" xfId="9" applyNumberFormat="1" applyFont="1" applyBorder="1" applyAlignment="1">
      <alignment horizontal="right" wrapText="1"/>
    </xf>
    <xf numFmtId="164" fontId="6" fillId="0" borderId="54" xfId="9" applyNumberFormat="1" applyFont="1" applyBorder="1" applyAlignment="1">
      <alignment horizontal="right" wrapText="1"/>
    </xf>
    <xf numFmtId="164" fontId="6" fillId="0" borderId="17" xfId="8" applyNumberFormat="1" applyFont="1" applyBorder="1" applyAlignment="1">
      <alignment horizontal="right" wrapText="1"/>
    </xf>
    <xf numFmtId="164" fontId="6" fillId="0" borderId="54" xfId="8" applyNumberFormat="1" applyFont="1" applyBorder="1" applyAlignment="1">
      <alignment horizontal="right" wrapText="1"/>
    </xf>
    <xf numFmtId="164" fontId="6" fillId="0" borderId="55" xfId="8" applyNumberFormat="1" applyFont="1" applyBorder="1" applyAlignment="1">
      <alignment horizontal="right" wrapText="1"/>
    </xf>
    <xf numFmtId="164" fontId="6" fillId="0" borderId="14" xfId="8" applyNumberFormat="1" applyFont="1" applyBorder="1" applyAlignment="1">
      <alignment horizontal="right" wrapText="1"/>
    </xf>
    <xf numFmtId="164" fontId="6" fillId="0" borderId="53" xfId="7" applyNumberFormat="1" applyFont="1" applyBorder="1" applyAlignment="1">
      <alignment horizontal="right" wrapText="1"/>
    </xf>
    <xf numFmtId="164" fontId="6" fillId="0" borderId="17" xfId="7" applyNumberFormat="1" applyFont="1" applyBorder="1" applyAlignment="1">
      <alignment horizontal="right" wrapText="1"/>
    </xf>
    <xf numFmtId="164" fontId="6" fillId="0" borderId="54" xfId="7" applyNumberFormat="1" applyFont="1" applyBorder="1" applyAlignment="1">
      <alignment horizontal="right" wrapText="1"/>
    </xf>
    <xf numFmtId="164" fontId="6" fillId="0" borderId="55" xfId="7" applyNumberFormat="1" applyFont="1" applyBorder="1" applyAlignment="1">
      <alignment horizontal="right" wrapText="1"/>
    </xf>
    <xf numFmtId="164" fontId="6" fillId="0" borderId="14" xfId="7" applyNumberFormat="1" applyFont="1" applyBorder="1" applyAlignment="1">
      <alignment horizontal="right" wrapText="1"/>
    </xf>
    <xf numFmtId="164" fontId="6" fillId="0" borderId="52" xfId="7" applyNumberFormat="1" applyFont="1" applyBorder="1" applyAlignment="1">
      <alignment horizontal="right" wrapText="1"/>
    </xf>
    <xf numFmtId="164" fontId="2" fillId="0" borderId="32" xfId="12" applyNumberFormat="1" applyFont="1" applyBorder="1" applyAlignment="1">
      <alignment horizontal="right" wrapText="1"/>
    </xf>
    <xf numFmtId="164" fontId="6" fillId="0" borderId="17" xfId="6" applyNumberFormat="1" applyFont="1" applyBorder="1" applyAlignment="1">
      <alignment horizontal="right" wrapText="1"/>
    </xf>
    <xf numFmtId="164" fontId="6" fillId="0" borderId="55" xfId="6" applyNumberFormat="1" applyFont="1" applyBorder="1" applyAlignment="1">
      <alignment horizontal="right" wrapText="1"/>
    </xf>
    <xf numFmtId="164" fontId="6" fillId="0" borderId="14" xfId="6" applyNumberFormat="1" applyFont="1" applyBorder="1" applyAlignment="1">
      <alignment horizontal="right" wrapText="1"/>
    </xf>
    <xf numFmtId="0" fontId="3" fillId="0" borderId="56" xfId="14" applyBorder="1" applyAlignment="1">
      <alignment wrapText="1"/>
    </xf>
    <xf numFmtId="0" fontId="3" fillId="2" borderId="15" xfId="14" applyFill="1" applyBorder="1" applyAlignment="1">
      <alignment horizontal="center" wrapText="1"/>
    </xf>
    <xf numFmtId="164" fontId="3" fillId="0" borderId="25" xfId="12" applyNumberFormat="1" applyBorder="1" applyAlignment="1">
      <alignment horizontal="right" wrapText="1"/>
    </xf>
    <xf numFmtId="164" fontId="3" fillId="0" borderId="34" xfId="12" applyNumberFormat="1" applyBorder="1" applyAlignment="1">
      <alignment horizontal="right" wrapText="1"/>
    </xf>
    <xf numFmtId="0" fontId="3" fillId="2" borderId="58" xfId="14" applyFill="1" applyBorder="1" applyAlignment="1">
      <alignment horizontal="center"/>
    </xf>
    <xf numFmtId="0" fontId="3" fillId="2" borderId="59" xfId="14" applyFill="1" applyBorder="1" applyAlignment="1">
      <alignment horizontal="center"/>
    </xf>
    <xf numFmtId="0" fontId="3" fillId="0" borderId="7" xfId="14" applyBorder="1" applyAlignment="1">
      <alignment wrapText="1"/>
    </xf>
    <xf numFmtId="0" fontId="3" fillId="2" borderId="60" xfId="14" applyFill="1" applyBorder="1" applyAlignment="1">
      <alignment horizontal="center" wrapText="1"/>
    </xf>
    <xf numFmtId="0" fontId="3" fillId="2" borderId="61" xfId="14" applyFill="1" applyBorder="1" applyAlignment="1">
      <alignment horizontal="center"/>
    </xf>
    <xf numFmtId="0" fontId="3" fillId="2" borderId="62" xfId="14" applyFill="1" applyBorder="1" applyAlignment="1">
      <alignment horizontal="center"/>
    </xf>
    <xf numFmtId="15" fontId="3" fillId="0" borderId="6" xfId="14" applyNumberFormat="1" applyBorder="1" applyAlignment="1">
      <alignment horizontal="center" wrapText="1"/>
    </xf>
    <xf numFmtId="0" fontId="3" fillId="0" borderId="6" xfId="14" applyBorder="1" applyAlignment="1">
      <alignment horizontal="center" wrapText="1"/>
    </xf>
    <xf numFmtId="0" fontId="3" fillId="2" borderId="63" xfId="14" applyFill="1" applyBorder="1" applyAlignment="1">
      <alignment horizontal="center"/>
    </xf>
    <xf numFmtId="166" fontId="3" fillId="0" borderId="20" xfId="12" applyNumberFormat="1" applyBorder="1" applyAlignment="1">
      <alignment horizontal="right" wrapText="1"/>
    </xf>
    <xf numFmtId="166" fontId="3" fillId="0" borderId="1" xfId="12" applyNumberFormat="1" applyBorder="1" applyAlignment="1">
      <alignment horizontal="right" wrapText="1"/>
    </xf>
    <xf numFmtId="166" fontId="3" fillId="0" borderId="23" xfId="12" applyNumberFormat="1" applyBorder="1" applyAlignment="1">
      <alignment horizontal="right" wrapText="1"/>
    </xf>
    <xf numFmtId="166" fontId="3" fillId="0" borderId="64" xfId="12" applyNumberFormat="1" applyBorder="1" applyAlignment="1">
      <alignment horizontal="right" wrapText="1"/>
    </xf>
    <xf numFmtId="166" fontId="2" fillId="0" borderId="65" xfId="0" applyNumberFormat="1" applyFont="1" applyBorder="1"/>
    <xf numFmtId="166" fontId="2" fillId="0" borderId="0" xfId="0" applyNumberFormat="1" applyFont="1"/>
    <xf numFmtId="166" fontId="2" fillId="0" borderId="66" xfId="0" applyNumberFormat="1" applyFont="1" applyBorder="1"/>
    <xf numFmtId="166" fontId="2" fillId="0" borderId="67" xfId="0" applyNumberFormat="1" applyFont="1" applyBorder="1"/>
    <xf numFmtId="166" fontId="3" fillId="0" borderId="20" xfId="11" applyNumberFormat="1" applyBorder="1" applyAlignment="1">
      <alignment horizontal="right" wrapText="1"/>
    </xf>
    <xf numFmtId="166" fontId="3" fillId="0" borderId="1" xfId="11" applyNumberFormat="1" applyBorder="1" applyAlignment="1">
      <alignment horizontal="right" wrapText="1"/>
    </xf>
    <xf numFmtId="166" fontId="3" fillId="0" borderId="23" xfId="11" applyNumberFormat="1" applyBorder="1" applyAlignment="1">
      <alignment horizontal="right" wrapText="1"/>
    </xf>
    <xf numFmtId="166" fontId="3" fillId="0" borderId="68" xfId="11" applyNumberFormat="1" applyBorder="1" applyAlignment="1">
      <alignment horizontal="right" wrapText="1"/>
    </xf>
    <xf numFmtId="166" fontId="3" fillId="0" borderId="69" xfId="11" applyNumberFormat="1" applyBorder="1" applyAlignment="1">
      <alignment horizontal="right" wrapText="1"/>
    </xf>
    <xf numFmtId="166" fontId="3" fillId="0" borderId="41" xfId="11" applyNumberFormat="1" applyBorder="1" applyAlignment="1">
      <alignment horizontal="right" wrapText="1"/>
    </xf>
    <xf numFmtId="166" fontId="3" fillId="0" borderId="64" xfId="11" applyNumberFormat="1" applyBorder="1" applyAlignment="1">
      <alignment horizontal="right" wrapText="1"/>
    </xf>
    <xf numFmtId="166" fontId="3" fillId="0" borderId="20" xfId="10" applyNumberFormat="1" applyBorder="1" applyAlignment="1">
      <alignment horizontal="right" wrapText="1"/>
    </xf>
    <xf numFmtId="166" fontId="3" fillId="0" borderId="1" xfId="10" applyNumberFormat="1" applyBorder="1" applyAlignment="1">
      <alignment horizontal="right" wrapText="1"/>
    </xf>
    <xf numFmtId="166" fontId="3" fillId="0" borderId="23" xfId="10" applyNumberFormat="1" applyBorder="1" applyAlignment="1">
      <alignment horizontal="right" wrapText="1"/>
    </xf>
    <xf numFmtId="166" fontId="3" fillId="0" borderId="41" xfId="10" applyNumberFormat="1" applyBorder="1" applyAlignment="1">
      <alignment horizontal="right" wrapText="1"/>
    </xf>
    <xf numFmtId="166" fontId="3" fillId="0" borderId="68" xfId="10" applyNumberFormat="1" applyBorder="1" applyAlignment="1">
      <alignment horizontal="right" wrapText="1"/>
    </xf>
    <xf numFmtId="166" fontId="3" fillId="0" borderId="69" xfId="10" applyNumberFormat="1" applyBorder="1" applyAlignment="1">
      <alignment horizontal="right" wrapText="1"/>
    </xf>
    <xf numFmtId="166" fontId="3" fillId="0" borderId="1" xfId="9" applyNumberFormat="1" applyBorder="1" applyAlignment="1">
      <alignment horizontal="right" wrapText="1"/>
    </xf>
    <xf numFmtId="166" fontId="3" fillId="0" borderId="69" xfId="9" applyNumberFormat="1" applyBorder="1" applyAlignment="1">
      <alignment horizontal="right" wrapText="1"/>
    </xf>
    <xf numFmtId="166" fontId="3" fillId="0" borderId="20" xfId="9" applyNumberFormat="1" applyBorder="1" applyAlignment="1">
      <alignment horizontal="right" wrapText="1"/>
    </xf>
    <xf numFmtId="166" fontId="3" fillId="0" borderId="23" xfId="9" applyNumberFormat="1" applyBorder="1" applyAlignment="1">
      <alignment horizontal="right" wrapText="1"/>
    </xf>
    <xf numFmtId="166" fontId="3" fillId="0" borderId="41" xfId="9" applyNumberFormat="1" applyBorder="1" applyAlignment="1">
      <alignment horizontal="right" wrapText="1"/>
    </xf>
    <xf numFmtId="166" fontId="3" fillId="0" borderId="68" xfId="9" applyNumberFormat="1" applyBorder="1" applyAlignment="1">
      <alignment horizontal="right" wrapText="1"/>
    </xf>
    <xf numFmtId="166" fontId="3" fillId="0" borderId="1" xfId="8" applyNumberFormat="1" applyBorder="1" applyAlignment="1">
      <alignment horizontal="right" wrapText="1"/>
    </xf>
    <xf numFmtId="166" fontId="3" fillId="0" borderId="69" xfId="8" applyNumberFormat="1" applyBorder="1" applyAlignment="1">
      <alignment horizontal="right" wrapText="1"/>
    </xf>
    <xf numFmtId="166" fontId="3" fillId="0" borderId="20" xfId="8" applyNumberFormat="1" applyBorder="1" applyAlignment="1">
      <alignment horizontal="right" wrapText="1"/>
    </xf>
    <xf numFmtId="166" fontId="3" fillId="0" borderId="23" xfId="8" applyNumberFormat="1" applyBorder="1" applyAlignment="1">
      <alignment horizontal="right" wrapText="1"/>
    </xf>
    <xf numFmtId="166" fontId="3" fillId="0" borderId="41" xfId="8" applyNumberFormat="1" applyBorder="1" applyAlignment="1">
      <alignment horizontal="right" wrapText="1"/>
    </xf>
    <xf numFmtId="166" fontId="3" fillId="0" borderId="68" xfId="8" applyNumberFormat="1" applyBorder="1" applyAlignment="1">
      <alignment horizontal="right" wrapText="1"/>
    </xf>
    <xf numFmtId="166" fontId="3" fillId="0" borderId="1" xfId="7" applyNumberFormat="1" applyBorder="1" applyAlignment="1">
      <alignment horizontal="right" wrapText="1"/>
    </xf>
    <xf numFmtId="166" fontId="3" fillId="0" borderId="69" xfId="7" applyNumberFormat="1" applyBorder="1" applyAlignment="1">
      <alignment horizontal="right" wrapText="1"/>
    </xf>
    <xf numFmtId="166" fontId="3" fillId="0" borderId="20" xfId="7" applyNumberFormat="1" applyBorder="1" applyAlignment="1">
      <alignment horizontal="right" wrapText="1"/>
    </xf>
    <xf numFmtId="166" fontId="3" fillId="0" borderId="23" xfId="7" applyNumberFormat="1" applyBorder="1" applyAlignment="1">
      <alignment horizontal="right" wrapText="1"/>
    </xf>
    <xf numFmtId="166" fontId="3" fillId="0" borderId="41" xfId="7" applyNumberFormat="1" applyBorder="1" applyAlignment="1">
      <alignment horizontal="right" wrapText="1"/>
    </xf>
    <xf numFmtId="166" fontId="3" fillId="0" borderId="68" xfId="7" applyNumberFormat="1" applyBorder="1" applyAlignment="1">
      <alignment horizontal="right" wrapText="1"/>
    </xf>
    <xf numFmtId="166" fontId="3" fillId="0" borderId="1" xfId="6" applyNumberFormat="1" applyBorder="1" applyAlignment="1">
      <alignment horizontal="right" wrapText="1"/>
    </xf>
    <xf numFmtId="166" fontId="3" fillId="0" borderId="69" xfId="6" applyNumberFormat="1" applyBorder="1" applyAlignment="1">
      <alignment horizontal="right" wrapText="1"/>
    </xf>
    <xf numFmtId="166" fontId="3" fillId="0" borderId="20" xfId="6" applyNumberFormat="1" applyBorder="1" applyAlignment="1">
      <alignment horizontal="right" wrapText="1"/>
    </xf>
    <xf numFmtId="166" fontId="3" fillId="0" borderId="23" xfId="6" applyNumberFormat="1" applyBorder="1" applyAlignment="1">
      <alignment horizontal="right" wrapText="1"/>
    </xf>
    <xf numFmtId="166" fontId="3" fillId="0" borderId="41" xfId="6" applyNumberFormat="1" applyBorder="1" applyAlignment="1">
      <alignment horizontal="right" wrapText="1"/>
    </xf>
    <xf numFmtId="0" fontId="3" fillId="0" borderId="29" xfId="14" applyBorder="1" applyAlignment="1">
      <alignment vertical="center" wrapText="1"/>
    </xf>
    <xf numFmtId="0" fontId="3" fillId="0" borderId="30" xfId="14" applyBorder="1" applyAlignment="1">
      <alignment vertical="center" wrapText="1"/>
    </xf>
    <xf numFmtId="0" fontId="3" fillId="0" borderId="29" xfId="6" applyBorder="1" applyAlignment="1">
      <alignment horizontal="right" vertical="center" wrapText="1"/>
    </xf>
    <xf numFmtId="166" fontId="3" fillId="0" borderId="41" xfId="6" applyNumberFormat="1" applyBorder="1" applyAlignment="1">
      <alignment horizontal="right" vertical="center" wrapText="1"/>
    </xf>
    <xf numFmtId="164" fontId="3" fillId="0" borderId="30" xfId="6" applyNumberFormat="1" applyBorder="1" applyAlignment="1">
      <alignment horizontal="right" vertical="center" wrapText="1"/>
    </xf>
    <xf numFmtId="0" fontId="3" fillId="0" borderId="29" xfId="7" applyBorder="1" applyAlignment="1">
      <alignment horizontal="right" vertical="center" wrapText="1"/>
    </xf>
    <xf numFmtId="166" fontId="3" fillId="0" borderId="41" xfId="7" applyNumberFormat="1" applyBorder="1" applyAlignment="1">
      <alignment horizontal="right" vertical="center" wrapText="1"/>
    </xf>
    <xf numFmtId="164" fontId="3" fillId="0" borderId="30" xfId="7" applyNumberFormat="1" applyBorder="1" applyAlignment="1">
      <alignment horizontal="right" vertical="center" wrapText="1"/>
    </xf>
    <xf numFmtId="0" fontId="3" fillId="0" borderId="29" xfId="8" applyBorder="1" applyAlignment="1">
      <alignment horizontal="right" vertical="center" wrapText="1"/>
    </xf>
    <xf numFmtId="166" fontId="3" fillId="0" borderId="41" xfId="8" applyNumberFormat="1" applyBorder="1" applyAlignment="1">
      <alignment horizontal="right" vertical="center" wrapText="1"/>
    </xf>
    <xf numFmtId="164" fontId="3" fillId="0" borderId="30" xfId="8" applyNumberFormat="1" applyBorder="1" applyAlignment="1">
      <alignment horizontal="right" vertical="center" wrapText="1"/>
    </xf>
    <xf numFmtId="164" fontId="6" fillId="0" borderId="30" xfId="8" applyNumberFormat="1" applyFont="1" applyBorder="1" applyAlignment="1">
      <alignment horizontal="right" vertical="center" wrapText="1"/>
    </xf>
    <xf numFmtId="0" fontId="3" fillId="0" borderId="29" xfId="9" applyBorder="1" applyAlignment="1">
      <alignment horizontal="right" vertical="center" wrapText="1"/>
    </xf>
    <xf numFmtId="166" fontId="3" fillId="0" borderId="41" xfId="9" applyNumberFormat="1" applyBorder="1" applyAlignment="1">
      <alignment horizontal="right" vertical="center" wrapText="1"/>
    </xf>
    <xf numFmtId="164" fontId="6" fillId="0" borderId="30" xfId="9" applyNumberFormat="1" applyFont="1" applyBorder="1" applyAlignment="1">
      <alignment horizontal="right" vertical="center" wrapText="1"/>
    </xf>
    <xf numFmtId="0" fontId="3" fillId="0" borderId="29" xfId="10" applyBorder="1" applyAlignment="1">
      <alignment horizontal="right" vertical="center" wrapText="1"/>
    </xf>
    <xf numFmtId="166" fontId="3" fillId="0" borderId="41" xfId="10" applyNumberFormat="1" applyBorder="1" applyAlignment="1">
      <alignment horizontal="right" vertical="center" wrapText="1"/>
    </xf>
    <xf numFmtId="164" fontId="3" fillId="0" borderId="30" xfId="10" applyNumberFormat="1" applyBorder="1" applyAlignment="1">
      <alignment horizontal="right" vertical="center" wrapText="1"/>
    </xf>
    <xf numFmtId="0" fontId="3" fillId="0" borderId="33" xfId="11" applyBorder="1" applyAlignment="1">
      <alignment horizontal="right" vertical="center" wrapText="1"/>
    </xf>
    <xf numFmtId="166" fontId="3" fillId="0" borderId="64" xfId="11" applyNumberFormat="1" applyBorder="1" applyAlignment="1">
      <alignment horizontal="right" vertical="center" wrapText="1"/>
    </xf>
    <xf numFmtId="164" fontId="6" fillId="0" borderId="34" xfId="11" applyNumberFormat="1" applyFont="1" applyBorder="1" applyAlignment="1">
      <alignment horizontal="right" vertical="center" wrapText="1"/>
    </xf>
    <xf numFmtId="0" fontId="3" fillId="0" borderId="29" xfId="11" applyBorder="1" applyAlignment="1">
      <alignment horizontal="right" vertical="center" wrapText="1"/>
    </xf>
    <xf numFmtId="166" fontId="3" fillId="0" borderId="41" xfId="11" applyNumberFormat="1" applyBorder="1" applyAlignment="1">
      <alignment horizontal="right" vertical="center" wrapText="1"/>
    </xf>
    <xf numFmtId="0" fontId="2" fillId="0" borderId="50" xfId="0" applyFont="1" applyBorder="1" applyAlignment="1">
      <alignment vertical="center"/>
    </xf>
    <xf numFmtId="166" fontId="2" fillId="0" borderId="67" xfId="0" applyNumberFormat="1" applyFont="1" applyBorder="1" applyAlignment="1">
      <alignment vertical="center"/>
    </xf>
    <xf numFmtId="165" fontId="2" fillId="0" borderId="45" xfId="0" applyNumberFormat="1" applyFont="1" applyBorder="1" applyAlignment="1">
      <alignment vertical="center"/>
    </xf>
    <xf numFmtId="165" fontId="6" fillId="0" borderId="45" xfId="0" applyNumberFormat="1" applyFont="1" applyBorder="1" applyAlignment="1">
      <alignment vertical="center"/>
    </xf>
    <xf numFmtId="0" fontId="3" fillId="0" borderId="33" xfId="12" applyBorder="1" applyAlignment="1">
      <alignment horizontal="right" vertical="center" wrapText="1"/>
    </xf>
    <xf numFmtId="166" fontId="3" fillId="0" borderId="64" xfId="12" applyNumberFormat="1" applyBorder="1" applyAlignment="1">
      <alignment horizontal="right" vertical="center" wrapText="1"/>
    </xf>
    <xf numFmtId="164" fontId="2" fillId="0" borderId="34" xfId="12" applyNumberFormat="1" applyFont="1" applyBorder="1" applyAlignment="1">
      <alignment horizontal="right" vertical="center" wrapText="1"/>
    </xf>
    <xf numFmtId="164" fontId="6" fillId="0" borderId="34" xfId="12" applyNumberFormat="1" applyFont="1" applyBorder="1" applyAlignment="1">
      <alignment horizontal="right" vertical="center" wrapText="1"/>
    </xf>
    <xf numFmtId="164" fontId="3" fillId="0" borderId="34" xfId="12" applyNumberForma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164" fontId="2" fillId="0" borderId="47" xfId="0" applyNumberFormat="1" applyFont="1" applyBorder="1"/>
    <xf numFmtId="164" fontId="2" fillId="0" borderId="71" xfId="0" applyNumberFormat="1" applyFont="1" applyBorder="1"/>
    <xf numFmtId="164" fontId="2" fillId="0" borderId="49" xfId="0" applyNumberFormat="1" applyFont="1" applyBorder="1"/>
    <xf numFmtId="164" fontId="2" fillId="0" borderId="72" xfId="0" applyNumberFormat="1" applyFont="1" applyBorder="1"/>
    <xf numFmtId="0" fontId="2" fillId="0" borderId="65" xfId="0" applyFont="1" applyBorder="1"/>
    <xf numFmtId="0" fontId="2" fillId="0" borderId="66" xfId="0" applyFont="1" applyBorder="1"/>
    <xf numFmtId="164" fontId="2" fillId="0" borderId="70" xfId="12" applyNumberFormat="1" applyFont="1" applyBorder="1" applyAlignment="1">
      <alignment horizontal="right" wrapText="1"/>
    </xf>
    <xf numFmtId="164" fontId="2" fillId="0" borderId="40" xfId="12" applyNumberFormat="1" applyFont="1" applyBorder="1" applyAlignment="1">
      <alignment horizontal="right" wrapText="1"/>
    </xf>
    <xf numFmtId="164" fontId="2" fillId="0" borderId="30" xfId="12" applyNumberFormat="1" applyFont="1" applyBorder="1" applyAlignment="1">
      <alignment horizontal="right" vertical="center" wrapText="1"/>
    </xf>
    <xf numFmtId="0" fontId="3" fillId="2" borderId="10" xfId="14" applyFill="1" applyBorder="1" applyAlignment="1">
      <alignment horizontal="center" wrapText="1"/>
    </xf>
    <xf numFmtId="166" fontId="3" fillId="0" borderId="2" xfId="7" applyNumberFormat="1" applyBorder="1" applyAlignment="1">
      <alignment horizontal="right" wrapText="1"/>
    </xf>
    <xf numFmtId="166" fontId="3" fillId="0" borderId="19" xfId="8" applyNumberFormat="1" applyBorder="1" applyAlignment="1">
      <alignment horizontal="right" wrapText="1"/>
    </xf>
    <xf numFmtId="166" fontId="3" fillId="0" borderId="32" xfId="9" applyNumberFormat="1" applyBorder="1" applyAlignment="1">
      <alignment horizontal="right" wrapText="1"/>
    </xf>
    <xf numFmtId="166" fontId="3" fillId="0" borderId="19" xfId="10" applyNumberFormat="1" applyBorder="1" applyAlignment="1">
      <alignment horizontal="right" wrapText="1"/>
    </xf>
    <xf numFmtId="166" fontId="3" fillId="0" borderId="31" xfId="11" applyNumberFormat="1" applyBorder="1" applyAlignment="1">
      <alignment horizontal="right" wrapText="1"/>
    </xf>
    <xf numFmtId="166" fontId="3" fillId="0" borderId="31" xfId="12" applyNumberFormat="1" applyBorder="1" applyAlignment="1">
      <alignment horizontal="right" wrapText="1"/>
    </xf>
    <xf numFmtId="166" fontId="3" fillId="0" borderId="12" xfId="8" applyNumberFormat="1" applyBorder="1" applyAlignment="1">
      <alignment horizontal="right" wrapText="1"/>
    </xf>
    <xf numFmtId="166" fontId="3" fillId="0" borderId="12" xfId="10" applyNumberFormat="1" applyBorder="1" applyAlignment="1">
      <alignment horizontal="right" wrapText="1"/>
    </xf>
    <xf numFmtId="166" fontId="3" fillId="0" borderId="32" xfId="11" applyNumberFormat="1" applyBorder="1" applyAlignment="1">
      <alignment horizontal="right" wrapText="1"/>
    </xf>
    <xf numFmtId="166" fontId="3" fillId="0" borderId="32" xfId="12" applyNumberFormat="1" applyBorder="1" applyAlignment="1">
      <alignment horizontal="right" wrapText="1"/>
    </xf>
    <xf numFmtId="166" fontId="3" fillId="0" borderId="38" xfId="7" applyNumberFormat="1" applyBorder="1" applyAlignment="1">
      <alignment horizontal="right" wrapText="1"/>
    </xf>
    <xf numFmtId="166" fontId="3" fillId="0" borderId="75" xfId="9" applyNumberFormat="1" applyBorder="1" applyAlignment="1">
      <alignment horizontal="right" wrapText="1"/>
    </xf>
    <xf numFmtId="166" fontId="3" fillId="0" borderId="22" xfId="8" applyNumberFormat="1" applyBorder="1" applyAlignment="1">
      <alignment horizontal="right" wrapText="1"/>
    </xf>
    <xf numFmtId="0" fontId="3" fillId="0" borderId="41" xfId="14" applyBorder="1" applyAlignment="1">
      <alignment vertical="center" wrapText="1"/>
    </xf>
    <xf numFmtId="166" fontId="3" fillId="0" borderId="21" xfId="12" applyNumberFormat="1" applyBorder="1" applyAlignment="1">
      <alignment horizontal="right" wrapText="1"/>
    </xf>
    <xf numFmtId="166" fontId="3" fillId="0" borderId="2" xfId="12" applyNumberFormat="1" applyBorder="1" applyAlignment="1">
      <alignment horizontal="right" wrapText="1"/>
    </xf>
    <xf numFmtId="166" fontId="3" fillId="0" borderId="24" xfId="12" applyNumberFormat="1" applyBorder="1" applyAlignment="1">
      <alignment horizontal="right" wrapText="1"/>
    </xf>
    <xf numFmtId="166" fontId="3" fillId="0" borderId="76" xfId="12" applyNumberFormat="1" applyBorder="1" applyAlignment="1">
      <alignment horizontal="right" wrapText="1"/>
    </xf>
    <xf numFmtId="166" fontId="3" fillId="0" borderId="19" xfId="12" applyNumberFormat="1" applyBorder="1" applyAlignment="1">
      <alignment horizontal="right" wrapText="1"/>
    </xf>
    <xf numFmtId="166" fontId="3" fillId="0" borderId="12" xfId="12" applyNumberFormat="1" applyBorder="1" applyAlignment="1">
      <alignment horizontal="right" wrapText="1"/>
    </xf>
    <xf numFmtId="166" fontId="3" fillId="0" borderId="22" xfId="12" applyNumberFormat="1" applyBorder="1" applyAlignment="1">
      <alignment horizontal="right" wrapText="1"/>
    </xf>
    <xf numFmtId="166" fontId="3" fillId="0" borderId="33" xfId="12" applyNumberFormat="1" applyBorder="1" applyAlignment="1">
      <alignment horizontal="right" wrapText="1"/>
    </xf>
    <xf numFmtId="166" fontId="3" fillId="0" borderId="22" xfId="10" applyNumberFormat="1" applyBorder="1" applyAlignment="1">
      <alignment horizontal="right" wrapText="1"/>
    </xf>
    <xf numFmtId="166" fontId="3" fillId="0" borderId="25" xfId="11" applyNumberFormat="1" applyBorder="1" applyAlignment="1">
      <alignment horizontal="right" wrapText="1"/>
    </xf>
    <xf numFmtId="166" fontId="3" fillId="0" borderId="25" xfId="12" applyNumberFormat="1" applyBorder="1" applyAlignment="1">
      <alignment horizontal="right" wrapText="1"/>
    </xf>
    <xf numFmtId="166" fontId="3" fillId="0" borderId="21" xfId="7" applyNumberFormat="1" applyBorder="1" applyAlignment="1">
      <alignment horizontal="right" wrapText="1"/>
    </xf>
    <xf numFmtId="166" fontId="3" fillId="0" borderId="77" xfId="8" applyNumberFormat="1" applyBorder="1" applyAlignment="1">
      <alignment horizontal="right" wrapText="1"/>
    </xf>
    <xf numFmtId="166" fontId="3" fillId="0" borderId="31" xfId="9" applyNumberFormat="1" applyBorder="1" applyAlignment="1">
      <alignment horizontal="right" wrapText="1"/>
    </xf>
    <xf numFmtId="166" fontId="3" fillId="0" borderId="77" xfId="10" applyNumberFormat="1" applyBorder="1" applyAlignment="1">
      <alignment horizontal="right" wrapText="1"/>
    </xf>
    <xf numFmtId="166" fontId="3" fillId="0" borderId="40" xfId="11" applyNumberFormat="1" applyBorder="1" applyAlignment="1">
      <alignment horizontal="right" wrapText="1"/>
    </xf>
    <xf numFmtId="166" fontId="3" fillId="0" borderId="24" xfId="7" applyNumberFormat="1" applyBorder="1" applyAlignment="1">
      <alignment horizontal="right" wrapText="1"/>
    </xf>
    <xf numFmtId="166" fontId="3" fillId="0" borderId="78" xfId="8" applyNumberFormat="1" applyBorder="1" applyAlignment="1">
      <alignment horizontal="right" wrapText="1"/>
    </xf>
    <xf numFmtId="166" fontId="3" fillId="0" borderId="25" xfId="9" applyNumberFormat="1" applyBorder="1" applyAlignment="1">
      <alignment horizontal="right" wrapText="1"/>
    </xf>
    <xf numFmtId="166" fontId="3" fillId="0" borderId="78" xfId="10" applyNumberFormat="1" applyBorder="1" applyAlignment="1">
      <alignment horizontal="right" wrapText="1"/>
    </xf>
    <xf numFmtId="166" fontId="3" fillId="0" borderId="75" xfId="11" applyNumberFormat="1" applyBorder="1" applyAlignment="1">
      <alignment horizontal="right" wrapText="1"/>
    </xf>
    <xf numFmtId="166" fontId="3" fillId="0" borderId="56" xfId="7" applyNumberFormat="1" applyBorder="1" applyAlignment="1">
      <alignment horizontal="right" wrapText="1"/>
    </xf>
    <xf numFmtId="166" fontId="3" fillId="0" borderId="29" xfId="8" applyNumberFormat="1" applyBorder="1" applyAlignment="1">
      <alignment horizontal="right" wrapText="1"/>
    </xf>
    <xf numFmtId="166" fontId="3" fillId="0" borderId="30" xfId="9" applyNumberFormat="1" applyBorder="1" applyAlignment="1">
      <alignment horizontal="right" wrapText="1"/>
    </xf>
    <xf numFmtId="166" fontId="3" fillId="0" borderId="29" xfId="10" applyNumberFormat="1" applyBorder="1" applyAlignment="1">
      <alignment horizontal="right" wrapText="1"/>
    </xf>
    <xf numFmtId="166" fontId="3" fillId="0" borderId="30" xfId="11" applyNumberFormat="1" applyBorder="1" applyAlignment="1">
      <alignment horizontal="right" wrapText="1"/>
    </xf>
    <xf numFmtId="166" fontId="3" fillId="0" borderId="34" xfId="12" applyNumberFormat="1" applyBorder="1" applyAlignment="1">
      <alignment horizontal="right" wrapText="1"/>
    </xf>
    <xf numFmtId="0" fontId="3" fillId="0" borderId="48" xfId="14" applyBorder="1" applyAlignment="1">
      <alignment horizontal="center" wrapText="1"/>
    </xf>
    <xf numFmtId="166" fontId="3" fillId="0" borderId="79" xfId="12" applyNumberFormat="1" applyBorder="1" applyAlignment="1">
      <alignment horizontal="right" wrapText="1"/>
    </xf>
    <xf numFmtId="166" fontId="3" fillId="0" borderId="79" xfId="12" applyNumberFormat="1" applyBorder="1" applyAlignment="1">
      <alignment horizontal="right" vertical="center" wrapText="1"/>
    </xf>
    <xf numFmtId="166" fontId="3" fillId="0" borderId="30" xfId="12" applyNumberFormat="1" applyBorder="1" applyAlignment="1">
      <alignment horizontal="right" wrapText="1"/>
    </xf>
    <xf numFmtId="166" fontId="3" fillId="0" borderId="34" xfId="12" applyNumberFormat="1" applyBorder="1" applyAlignment="1">
      <alignment horizontal="right" vertical="center" wrapText="1"/>
    </xf>
    <xf numFmtId="0" fontId="3" fillId="2" borderId="80" xfId="14" applyFill="1" applyBorder="1" applyAlignment="1">
      <alignment horizontal="center" wrapText="1"/>
    </xf>
    <xf numFmtId="0" fontId="3" fillId="2" borderId="81" xfId="14" applyFill="1" applyBorder="1" applyAlignment="1">
      <alignment horizontal="center" wrapText="1"/>
    </xf>
    <xf numFmtId="164" fontId="2" fillId="0" borderId="82" xfId="12" applyNumberFormat="1" applyFont="1" applyBorder="1" applyAlignment="1">
      <alignment horizontal="right" wrapText="1"/>
    </xf>
    <xf numFmtId="164" fontId="2" fillId="0" borderId="83" xfId="12" applyNumberFormat="1" applyFont="1" applyBorder="1" applyAlignment="1">
      <alignment horizontal="right" wrapText="1"/>
    </xf>
    <xf numFmtId="164" fontId="2" fillId="0" borderId="84" xfId="12" applyNumberFormat="1" applyFont="1" applyBorder="1" applyAlignment="1">
      <alignment horizontal="right" wrapText="1"/>
    </xf>
    <xf numFmtId="164" fontId="2" fillId="0" borderId="85" xfId="12" applyNumberFormat="1" applyFont="1" applyBorder="1" applyAlignment="1">
      <alignment horizontal="right" wrapText="1"/>
    </xf>
    <xf numFmtId="164" fontId="2" fillId="0" borderId="86" xfId="12" applyNumberFormat="1" applyFont="1" applyBorder="1" applyAlignment="1">
      <alignment horizontal="right" wrapText="1"/>
    </xf>
    <xf numFmtId="166" fontId="3" fillId="0" borderId="87" xfId="12" applyNumberFormat="1" applyBorder="1" applyAlignment="1">
      <alignment horizontal="right" wrapText="1"/>
    </xf>
    <xf numFmtId="166" fontId="3" fillId="0" borderId="35" xfId="12" applyNumberFormat="1" applyBorder="1" applyAlignment="1">
      <alignment horizontal="right" wrapText="1"/>
    </xf>
    <xf numFmtId="166" fontId="3" fillId="0" borderId="88" xfId="12" applyNumberFormat="1" applyBorder="1" applyAlignment="1">
      <alignment horizontal="right" wrapText="1"/>
    </xf>
    <xf numFmtId="0" fontId="3" fillId="2" borderId="26" xfId="14" applyFill="1" applyBorder="1" applyAlignment="1">
      <alignment horizontal="center"/>
    </xf>
    <xf numFmtId="166" fontId="3" fillId="0" borderId="30" xfId="12" applyNumberFormat="1" applyBorder="1" applyAlignment="1">
      <alignment horizontal="right" vertical="center" wrapText="1"/>
    </xf>
    <xf numFmtId="167" fontId="3" fillId="0" borderId="33" xfId="1" applyNumberFormat="1" applyFont="1" applyFill="1" applyBorder="1" applyAlignment="1">
      <alignment horizontal="right" vertical="center" wrapText="1"/>
    </xf>
    <xf numFmtId="166" fontId="3" fillId="0" borderId="76" xfId="12" applyNumberFormat="1" applyBorder="1" applyAlignment="1">
      <alignment horizontal="right" vertical="center" wrapText="1"/>
    </xf>
    <xf numFmtId="166" fontId="3" fillId="0" borderId="29" xfId="12" applyNumberFormat="1" applyBorder="1" applyAlignment="1">
      <alignment horizontal="right" vertical="center" wrapText="1"/>
    </xf>
    <xf numFmtId="166" fontId="3" fillId="0" borderId="33" xfId="12" applyNumberFormat="1" applyBorder="1" applyAlignment="1">
      <alignment horizontal="right" vertical="center" wrapText="1"/>
    </xf>
    <xf numFmtId="166" fontId="3" fillId="0" borderId="41" xfId="12" applyNumberFormat="1" applyBorder="1" applyAlignment="1">
      <alignment horizontal="right" wrapText="1"/>
    </xf>
    <xf numFmtId="166" fontId="3" fillId="0" borderId="41" xfId="12" applyNumberFormat="1" applyBorder="1" applyAlignment="1">
      <alignment horizontal="right" vertical="center" wrapText="1"/>
    </xf>
    <xf numFmtId="0" fontId="3" fillId="0" borderId="74" xfId="14" applyBorder="1" applyAlignment="1">
      <alignment horizontal="center" wrapText="1"/>
    </xf>
    <xf numFmtId="0" fontId="3" fillId="2" borderId="18" xfId="14" applyFill="1" applyBorder="1" applyAlignment="1">
      <alignment horizontal="center" wrapText="1"/>
    </xf>
    <xf numFmtId="164" fontId="2" fillId="0" borderId="30" xfId="12" applyNumberFormat="1" applyFont="1" applyBorder="1" applyAlignment="1">
      <alignment horizontal="right" wrapText="1"/>
    </xf>
    <xf numFmtId="165" fontId="0" fillId="0" borderId="34" xfId="0" applyNumberFormat="1" applyBorder="1" applyAlignment="1">
      <alignment horizontal="right" vertical="center"/>
    </xf>
    <xf numFmtId="4" fontId="2" fillId="0" borderId="0" xfId="0" applyNumberFormat="1" applyFont="1"/>
    <xf numFmtId="3" fontId="1" fillId="0" borderId="1" xfId="13" applyNumberFormat="1" applyFont="1" applyBorder="1" applyAlignment="1">
      <alignment horizontal="right" wrapText="1"/>
    </xf>
    <xf numFmtId="3" fontId="1" fillId="0" borderId="69" xfId="13" applyNumberFormat="1" applyFont="1" applyBorder="1" applyAlignment="1">
      <alignment horizontal="right" wrapText="1"/>
    </xf>
    <xf numFmtId="3" fontId="1" fillId="0" borderId="68" xfId="13" applyNumberFormat="1" applyFont="1" applyBorder="1" applyAlignment="1">
      <alignment horizontal="right" wrapText="1"/>
    </xf>
    <xf numFmtId="0" fontId="3" fillId="2" borderId="11" xfId="14" applyFill="1" applyBorder="1" applyAlignment="1">
      <alignment horizontal="center"/>
    </xf>
    <xf numFmtId="4" fontId="1" fillId="0" borderId="41" xfId="13" applyNumberFormat="1" applyFont="1" applyBorder="1" applyAlignment="1">
      <alignment horizontal="right" wrapText="1"/>
    </xf>
    <xf numFmtId="164" fontId="6" fillId="0" borderId="30" xfId="7" applyNumberFormat="1" applyFont="1" applyBorder="1" applyAlignment="1">
      <alignment horizontal="right" vertical="center" wrapText="1"/>
    </xf>
    <xf numFmtId="164" fontId="2" fillId="0" borderId="30" xfId="10" applyNumberFormat="1" applyFont="1" applyBorder="1" applyAlignment="1">
      <alignment horizontal="right" vertical="center" wrapText="1"/>
    </xf>
    <xf numFmtId="164" fontId="2" fillId="0" borderId="30" xfId="11" applyNumberFormat="1" applyFont="1" applyBorder="1" applyAlignment="1">
      <alignment horizontal="right" vertical="center" wrapText="1"/>
    </xf>
    <xf numFmtId="164" fontId="2" fillId="0" borderId="74" xfId="12" applyNumberFormat="1" applyFont="1" applyBorder="1" applyAlignment="1">
      <alignment horizontal="right" wrapText="1"/>
    </xf>
    <xf numFmtId="164" fontId="2" fillId="0" borderId="73" xfId="12" applyNumberFormat="1" applyFont="1" applyBorder="1" applyAlignment="1">
      <alignment horizontal="right" wrapText="1"/>
    </xf>
    <xf numFmtId="164" fontId="2" fillId="0" borderId="51" xfId="12" applyNumberFormat="1" applyFont="1" applyBorder="1" applyAlignment="1">
      <alignment horizontal="right" wrapText="1"/>
    </xf>
    <xf numFmtId="0" fontId="3" fillId="2" borderId="90" xfId="14" applyFill="1" applyBorder="1" applyAlignment="1">
      <alignment horizontal="center" wrapText="1"/>
    </xf>
    <xf numFmtId="0" fontId="3" fillId="2" borderId="92" xfId="14" applyFill="1" applyBorder="1" applyAlignment="1">
      <alignment horizontal="center"/>
    </xf>
    <xf numFmtId="4" fontId="1" fillId="0" borderId="20" xfId="16" applyNumberFormat="1" applyFont="1" applyBorder="1" applyAlignment="1">
      <alignment horizontal="right" wrapText="1"/>
    </xf>
    <xf numFmtId="4" fontId="1" fillId="0" borderId="1" xfId="16" applyNumberFormat="1" applyFont="1" applyBorder="1" applyAlignment="1">
      <alignment horizontal="right" wrapText="1"/>
    </xf>
    <xf numFmtId="4" fontId="1" fillId="0" borderId="23" xfId="16" applyNumberFormat="1" applyFont="1" applyBorder="1" applyAlignment="1">
      <alignment horizontal="right" wrapText="1"/>
    </xf>
    <xf numFmtId="0" fontId="3" fillId="2" borderId="94" xfId="14" applyFill="1" applyBorder="1" applyAlignment="1">
      <alignment horizontal="center" wrapText="1"/>
    </xf>
    <xf numFmtId="0" fontId="3" fillId="2" borderId="95" xfId="14" applyFill="1" applyBorder="1" applyAlignment="1">
      <alignment horizontal="center"/>
    </xf>
    <xf numFmtId="164" fontId="1" fillId="0" borderId="31" xfId="16" applyNumberFormat="1" applyFont="1" applyBorder="1" applyAlignment="1">
      <alignment horizontal="right" wrapText="1"/>
    </xf>
    <xf numFmtId="164" fontId="1" fillId="0" borderId="32" xfId="16" applyNumberFormat="1" applyFont="1" applyBorder="1" applyAlignment="1">
      <alignment horizontal="right" wrapText="1"/>
    </xf>
    <xf numFmtId="164" fontId="1" fillId="0" borderId="25" xfId="16" applyNumberFormat="1" applyFont="1" applyBorder="1" applyAlignment="1">
      <alignment horizontal="right" wrapText="1"/>
    </xf>
    <xf numFmtId="0" fontId="3" fillId="0" borderId="42" xfId="14" applyBorder="1" applyAlignment="1">
      <alignment horizontal="center" wrapText="1"/>
    </xf>
    <xf numFmtId="0" fontId="3" fillId="0" borderId="57" xfId="14" applyBorder="1" applyAlignment="1">
      <alignment horizontal="center" wrapText="1"/>
    </xf>
    <xf numFmtId="15" fontId="3" fillId="0" borderId="42" xfId="14" applyNumberFormat="1" applyBorder="1" applyAlignment="1">
      <alignment horizontal="center" wrapText="1"/>
    </xf>
    <xf numFmtId="0" fontId="10" fillId="0" borderId="97" xfId="0" applyFont="1" applyBorder="1" applyAlignment="1">
      <alignment horizontal="right" wrapText="1"/>
    </xf>
    <xf numFmtId="0" fontId="10" fillId="0" borderId="98" xfId="0" applyFont="1" applyBorder="1" applyAlignment="1">
      <alignment horizontal="right" wrapText="1"/>
    </xf>
    <xf numFmtId="0" fontId="10" fillId="0" borderId="99" xfId="0" applyFont="1" applyBorder="1" applyAlignment="1">
      <alignment horizontal="right" wrapText="1"/>
    </xf>
    <xf numFmtId="4" fontId="10" fillId="0" borderId="96" xfId="0" applyNumberFormat="1" applyFont="1" applyBorder="1" applyAlignment="1">
      <alignment horizontal="right" wrapText="1"/>
    </xf>
    <xf numFmtId="4" fontId="10" fillId="0" borderId="100" xfId="0" applyNumberFormat="1" applyFont="1" applyBorder="1" applyAlignment="1">
      <alignment horizontal="right" wrapText="1"/>
    </xf>
    <xf numFmtId="0" fontId="10" fillId="0" borderId="101" xfId="0" applyFont="1" applyBorder="1" applyAlignment="1">
      <alignment horizontal="right" wrapText="1"/>
    </xf>
    <xf numFmtId="4" fontId="10" fillId="0" borderId="101" xfId="0" applyNumberFormat="1" applyFont="1" applyBorder="1" applyAlignment="1">
      <alignment horizontal="right" wrapText="1"/>
    </xf>
    <xf numFmtId="0" fontId="3" fillId="0" borderId="49" xfId="12" applyBorder="1" applyAlignment="1">
      <alignment horizontal="right" wrapText="1"/>
    </xf>
    <xf numFmtId="4" fontId="1" fillId="0" borderId="68" xfId="13" applyNumberFormat="1" applyFont="1" applyBorder="1" applyAlignment="1">
      <alignment horizontal="right" wrapText="1"/>
    </xf>
    <xf numFmtId="3" fontId="1" fillId="0" borderId="19" xfId="13" applyNumberFormat="1" applyFont="1" applyBorder="1" applyAlignment="1">
      <alignment horizontal="right" wrapText="1"/>
    </xf>
    <xf numFmtId="4" fontId="1" fillId="0" borderId="1" xfId="13" applyNumberFormat="1" applyFont="1" applyBorder="1" applyAlignment="1">
      <alignment horizontal="right" wrapText="1"/>
    </xf>
    <xf numFmtId="3" fontId="1" fillId="0" borderId="12" xfId="13" applyNumberFormat="1" applyFont="1" applyBorder="1" applyAlignment="1">
      <alignment horizontal="right" wrapText="1"/>
    </xf>
    <xf numFmtId="166" fontId="3" fillId="0" borderId="78" xfId="12" applyNumberFormat="1" applyBorder="1" applyAlignment="1">
      <alignment horizontal="right" wrapText="1"/>
    </xf>
    <xf numFmtId="166" fontId="3" fillId="0" borderId="69" xfId="12" applyNumberFormat="1" applyBorder="1" applyAlignment="1">
      <alignment horizontal="right" wrapText="1"/>
    </xf>
    <xf numFmtId="166" fontId="3" fillId="0" borderId="29" xfId="12" applyNumberFormat="1" applyBorder="1" applyAlignment="1">
      <alignment horizontal="right" wrapText="1"/>
    </xf>
    <xf numFmtId="0" fontId="5" fillId="0" borderId="51" xfId="0" applyFont="1" applyBorder="1"/>
    <xf numFmtId="166" fontId="3" fillId="0" borderId="38" xfId="12" applyNumberFormat="1" applyBorder="1" applyAlignment="1">
      <alignment horizontal="right" wrapText="1"/>
    </xf>
    <xf numFmtId="166" fontId="3" fillId="0" borderId="56" xfId="12" applyNumberFormat="1" applyBorder="1" applyAlignment="1">
      <alignment horizontal="right" wrapText="1"/>
    </xf>
    <xf numFmtId="0" fontId="3" fillId="2" borderId="28" xfId="14" applyFill="1" applyBorder="1" applyAlignment="1">
      <alignment horizontal="center"/>
    </xf>
    <xf numFmtId="4" fontId="1" fillId="0" borderId="19" xfId="13" applyNumberFormat="1" applyFont="1" applyBorder="1" applyAlignment="1">
      <alignment horizontal="right" wrapText="1"/>
    </xf>
    <xf numFmtId="4" fontId="11" fillId="0" borderId="31" xfId="13" applyNumberFormat="1" applyFont="1" applyBorder="1" applyAlignment="1">
      <alignment horizontal="right" wrapText="1"/>
    </xf>
    <xf numFmtId="4" fontId="1" fillId="0" borderId="12" xfId="13" applyNumberFormat="1" applyFont="1" applyBorder="1" applyAlignment="1">
      <alignment horizontal="right" wrapText="1"/>
    </xf>
    <xf numFmtId="4" fontId="11" fillId="0" borderId="32" xfId="13" applyNumberFormat="1" applyFont="1" applyBorder="1" applyAlignment="1">
      <alignment horizontal="right" wrapText="1"/>
    </xf>
    <xf numFmtId="4" fontId="11" fillId="0" borderId="25" xfId="13" applyNumberFormat="1" applyFont="1" applyBorder="1" applyAlignment="1">
      <alignment horizontal="right" wrapText="1"/>
    </xf>
    <xf numFmtId="4" fontId="11" fillId="0" borderId="75" xfId="13" applyNumberFormat="1" applyFont="1" applyBorder="1" applyAlignment="1">
      <alignment horizontal="right" wrapText="1"/>
    </xf>
    <xf numFmtId="4" fontId="11" fillId="0" borderId="30" xfId="13" applyNumberFormat="1" applyFont="1" applyBorder="1" applyAlignment="1">
      <alignment horizontal="right" wrapText="1"/>
    </xf>
    <xf numFmtId="0" fontId="3" fillId="0" borderId="102" xfId="14" applyBorder="1" applyAlignment="1">
      <alignment horizontal="center" wrapText="1"/>
    </xf>
    <xf numFmtId="0" fontId="2" fillId="0" borderId="45" xfId="0" applyFont="1" applyBorder="1"/>
    <xf numFmtId="4" fontId="3" fillId="0" borderId="31" xfId="13" applyNumberFormat="1" applyFont="1" applyBorder="1" applyAlignment="1">
      <alignment horizontal="right" wrapText="1"/>
    </xf>
    <xf numFmtId="4" fontId="3" fillId="0" borderId="32" xfId="13" applyNumberFormat="1" applyFont="1" applyBorder="1" applyAlignment="1">
      <alignment horizontal="right" wrapText="1"/>
    </xf>
    <xf numFmtId="4" fontId="3" fillId="0" borderId="25" xfId="13" applyNumberFormat="1" applyFont="1" applyBorder="1" applyAlignment="1">
      <alignment horizontal="right" wrapText="1"/>
    </xf>
    <xf numFmtId="166" fontId="3" fillId="0" borderId="50" xfId="12" applyNumberFormat="1" applyBorder="1" applyAlignment="1">
      <alignment horizontal="right" wrapText="1"/>
    </xf>
    <xf numFmtId="166" fontId="3" fillId="0" borderId="103" xfId="12" applyNumberFormat="1" applyBorder="1" applyAlignment="1">
      <alignment horizontal="right" wrapText="1"/>
    </xf>
    <xf numFmtId="4" fontId="3" fillId="0" borderId="30" xfId="13" applyNumberFormat="1" applyFont="1" applyBorder="1" applyAlignment="1">
      <alignment horizontal="right" wrapText="1"/>
    </xf>
    <xf numFmtId="166" fontId="3" fillId="0" borderId="51" xfId="12" applyNumberFormat="1" applyBorder="1" applyAlignment="1">
      <alignment horizontal="right" wrapText="1"/>
    </xf>
    <xf numFmtId="166" fontId="10" fillId="0" borderId="100" xfId="0" applyNumberFormat="1" applyFont="1" applyBorder="1" applyAlignment="1">
      <alignment horizontal="right" wrapText="1"/>
    </xf>
    <xf numFmtId="166" fontId="10" fillId="0" borderId="96" xfId="0" applyNumberFormat="1" applyFont="1" applyBorder="1" applyAlignment="1">
      <alignment horizontal="right" wrapText="1"/>
    </xf>
    <xf numFmtId="166" fontId="10" fillId="0" borderId="101" xfId="0" applyNumberFormat="1" applyFont="1" applyBorder="1" applyAlignment="1">
      <alignment horizontal="right" wrapText="1"/>
    </xf>
    <xf numFmtId="166" fontId="10" fillId="0" borderId="51" xfId="0" applyNumberFormat="1" applyFont="1" applyBorder="1" applyAlignment="1">
      <alignment horizontal="right" wrapText="1"/>
    </xf>
    <xf numFmtId="166" fontId="1" fillId="0" borderId="20" xfId="16" applyNumberFormat="1" applyFont="1" applyBorder="1" applyAlignment="1">
      <alignment horizontal="right" wrapText="1"/>
    </xf>
    <xf numFmtId="166" fontId="1" fillId="0" borderId="1" xfId="16" applyNumberFormat="1" applyFont="1" applyBorder="1" applyAlignment="1">
      <alignment horizontal="right" wrapText="1"/>
    </xf>
    <xf numFmtId="166" fontId="1" fillId="0" borderId="23" xfId="16" applyNumberFormat="1" applyFont="1" applyBorder="1" applyAlignment="1">
      <alignment horizontal="right" wrapText="1"/>
    </xf>
    <xf numFmtId="0" fontId="3" fillId="0" borderId="91" xfId="14" applyBorder="1" applyAlignment="1">
      <alignment horizontal="center" wrapText="1"/>
    </xf>
    <xf numFmtId="0" fontId="3" fillId="0" borderId="93" xfId="14" applyBorder="1" applyAlignment="1">
      <alignment horizontal="center" wrapText="1"/>
    </xf>
    <xf numFmtId="0" fontId="3" fillId="0" borderId="89" xfId="14" applyBorder="1" applyAlignment="1">
      <alignment horizontal="center" wrapText="1"/>
    </xf>
    <xf numFmtId="0" fontId="3" fillId="0" borderId="42" xfId="14" applyBorder="1" applyAlignment="1">
      <alignment horizontal="center" wrapText="1"/>
    </xf>
    <xf numFmtId="0" fontId="3" fillId="0" borderId="57" xfId="14" applyBorder="1" applyAlignment="1">
      <alignment horizontal="center" wrapText="1"/>
    </xf>
    <xf numFmtId="15" fontId="3" fillId="0" borderId="42" xfId="14" applyNumberFormat="1" applyBorder="1" applyAlignment="1">
      <alignment horizontal="center" wrapText="1"/>
    </xf>
    <xf numFmtId="15" fontId="3" fillId="0" borderId="57" xfId="14" applyNumberFormat="1" applyBorder="1" applyAlignment="1">
      <alignment horizontal="center" wrapText="1"/>
    </xf>
    <xf numFmtId="15" fontId="3" fillId="0" borderId="89" xfId="14" applyNumberFormat="1" applyBorder="1" applyAlignment="1">
      <alignment horizontal="center" wrapText="1"/>
    </xf>
  </cellXfs>
  <cellStyles count="17">
    <cellStyle name="Comma" xfId="1" builtinId="3"/>
    <cellStyle name="Currency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_2005 Q1 - Q2" xfId="6" xr:uid="{00000000-0005-0000-0000-000006000000}"/>
    <cellStyle name="Normal_2005 Q3 - Q4" xfId="7" xr:uid="{00000000-0005-0000-0000-000007000000}"/>
    <cellStyle name="Normal_2006 Q1 - Q2" xfId="8" xr:uid="{00000000-0005-0000-0000-000008000000}"/>
    <cellStyle name="Normal_2006 Q3 - Q4" xfId="9" xr:uid="{00000000-0005-0000-0000-000009000000}"/>
    <cellStyle name="Normal_2007 Q1 - Q2" xfId="10" xr:uid="{00000000-0005-0000-0000-00000A000000}"/>
    <cellStyle name="Normal_2007 Q3 - Q4" xfId="11" xr:uid="{00000000-0005-0000-0000-00000B000000}"/>
    <cellStyle name="Normal_2008 Q3-Q4" xfId="12" xr:uid="{00000000-0005-0000-0000-00000C000000}"/>
    <cellStyle name="Normal_Report 5" xfId="13" xr:uid="{00000000-0005-0000-0000-00000D000000}"/>
    <cellStyle name="Normal_Sheet1" xfId="14" xr:uid="{00000000-0005-0000-0000-00000E000000}"/>
    <cellStyle name="Normal_Sheet3" xfId="16" xr:uid="{03BE2B19-07EF-41DA-A6B5-DBCBD41F4D07}"/>
    <cellStyle name="Percent 2" xfId="15" xr:uid="{00000000-0005-0000-0000-00000F000000}"/>
  </cellStyles>
  <dxfs count="62"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5" Type="http://schemas.openxmlformats.org/officeDocument/2006/relationships/calcChain" Target="calcChain.xml"/><Relationship Id="rId10" Type="http://schemas.openxmlformats.org/officeDocument/2006/relationships/chartsheet" Target="chartsheets/sheet7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Select Sawtimber Volumes</a:t>
            </a:r>
          </a:p>
        </c:rich>
      </c:tx>
      <c:layout>
        <c:manualLayout>
          <c:xMode val="edge"/>
          <c:yMode val="edge"/>
          <c:x val="0.38401775623242829"/>
          <c:y val="1.9575620783004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39622641509441E-2"/>
          <c:y val="0.20228384991843393"/>
          <c:w val="0.89456159822419534"/>
          <c:h val="0.71618845419191701"/>
        </c:manualLayout>
      </c:layout>
      <c:lineChart>
        <c:grouping val="standard"/>
        <c:varyColors val="0"/>
        <c:ser>
          <c:idx val="2"/>
          <c:order val="0"/>
          <c:tx>
            <c:strRef>
              <c:f>'Chart Volume Data'!$B$4</c:f>
              <c:strCache>
                <c:ptCount val="1"/>
                <c:pt idx="0">
                  <c:v>OAK NLP                     </c:v>
                </c:pt>
              </c:strCache>
            </c:strRef>
          </c:tx>
          <c:spPr>
            <a:ln w="12700">
              <a:solidFill>
                <a:srgbClr val="339966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'Chart Volume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Volume Data'!$N$4:$CC$4</c:f>
              <c:numCache>
                <c:formatCode>#,##0.0</c:formatCode>
                <c:ptCount val="68"/>
                <c:pt idx="0">
                  <c:v>3673.1</c:v>
                </c:pt>
                <c:pt idx="1">
                  <c:v>4663</c:v>
                </c:pt>
                <c:pt idx="2">
                  <c:v>3132.4</c:v>
                </c:pt>
                <c:pt idx="3">
                  <c:v>1724</c:v>
                </c:pt>
                <c:pt idx="4">
                  <c:v>2248.1999999999998</c:v>
                </c:pt>
                <c:pt idx="5">
                  <c:v>1270.4000000000001</c:v>
                </c:pt>
                <c:pt idx="6">
                  <c:v>2694.4</c:v>
                </c:pt>
                <c:pt idx="7">
                  <c:v>2193.5</c:v>
                </c:pt>
                <c:pt idx="8">
                  <c:v>880.3</c:v>
                </c:pt>
                <c:pt idx="9">
                  <c:v>2289.5</c:v>
                </c:pt>
                <c:pt idx="10">
                  <c:v>4053.6</c:v>
                </c:pt>
                <c:pt idx="11">
                  <c:v>2031.3</c:v>
                </c:pt>
                <c:pt idx="12">
                  <c:v>1041.0999999999999</c:v>
                </c:pt>
                <c:pt idx="13">
                  <c:v>2211.8000000000002</c:v>
                </c:pt>
                <c:pt idx="14">
                  <c:v>2275</c:v>
                </c:pt>
                <c:pt idx="15">
                  <c:v>1999.2</c:v>
                </c:pt>
                <c:pt idx="16">
                  <c:v>1439.8</c:v>
                </c:pt>
                <c:pt idx="17">
                  <c:v>2443.6</c:v>
                </c:pt>
                <c:pt idx="18">
                  <c:v>3995.6</c:v>
                </c:pt>
                <c:pt idx="19">
                  <c:v>2375.5</c:v>
                </c:pt>
                <c:pt idx="20">
                  <c:v>3707.3999999999996</c:v>
                </c:pt>
                <c:pt idx="21">
                  <c:v>3497.7000000000003</c:v>
                </c:pt>
                <c:pt idx="22">
                  <c:v>3797.3999999999996</c:v>
                </c:pt>
                <c:pt idx="23">
                  <c:v>809</c:v>
                </c:pt>
                <c:pt idx="24">
                  <c:v>1207.3</c:v>
                </c:pt>
                <c:pt idx="25">
                  <c:v>3716.5</c:v>
                </c:pt>
                <c:pt idx="26">
                  <c:v>4759.7</c:v>
                </c:pt>
                <c:pt idx="27">
                  <c:v>1635</c:v>
                </c:pt>
                <c:pt idx="28">
                  <c:v>2469</c:v>
                </c:pt>
                <c:pt idx="29">
                  <c:v>5313.6</c:v>
                </c:pt>
                <c:pt idx="30">
                  <c:v>3110.6</c:v>
                </c:pt>
                <c:pt idx="31">
                  <c:v>1280.0999999999999</c:v>
                </c:pt>
                <c:pt idx="32">
                  <c:v>3770.9000000000005</c:v>
                </c:pt>
                <c:pt idx="33">
                  <c:v>2738.9000000000005</c:v>
                </c:pt>
                <c:pt idx="34">
                  <c:v>4637.7</c:v>
                </c:pt>
                <c:pt idx="35">
                  <c:v>2951.8999999999996</c:v>
                </c:pt>
                <c:pt idx="36">
                  <c:v>4919.8700000000008</c:v>
                </c:pt>
                <c:pt idx="37">
                  <c:v>2837.29</c:v>
                </c:pt>
                <c:pt idx="38">
                  <c:v>4366.0999999999995</c:v>
                </c:pt>
                <c:pt idx="39">
                  <c:v>6062.7</c:v>
                </c:pt>
                <c:pt idx="40">
                  <c:v>2298.4</c:v>
                </c:pt>
                <c:pt idx="41">
                  <c:v>3262.1999999999994</c:v>
                </c:pt>
                <c:pt idx="42">
                  <c:v>1636.5000000000002</c:v>
                </c:pt>
                <c:pt idx="43">
                  <c:v>3206.6</c:v>
                </c:pt>
                <c:pt idx="44">
                  <c:v>3988.6</c:v>
                </c:pt>
                <c:pt idx="45">
                  <c:v>7959.7</c:v>
                </c:pt>
                <c:pt idx="46">
                  <c:v>6489.2000000000007</c:v>
                </c:pt>
                <c:pt idx="47">
                  <c:v>7534.8000000000011</c:v>
                </c:pt>
                <c:pt idx="48">
                  <c:v>3748.2999999999997</c:v>
                </c:pt>
                <c:pt idx="49">
                  <c:v>7191.3</c:v>
                </c:pt>
                <c:pt idx="50">
                  <c:v>2923.1000000000004</c:v>
                </c:pt>
                <c:pt idx="51">
                  <c:v>3696.3</c:v>
                </c:pt>
                <c:pt idx="52">
                  <c:v>4959.2</c:v>
                </c:pt>
                <c:pt idx="53">
                  <c:v>3014.7</c:v>
                </c:pt>
                <c:pt idx="54">
                  <c:v>4426.9000000000005</c:v>
                </c:pt>
                <c:pt idx="55">
                  <c:v>4136</c:v>
                </c:pt>
                <c:pt idx="56">
                  <c:v>2693.7</c:v>
                </c:pt>
                <c:pt idx="57">
                  <c:v>7011.6</c:v>
                </c:pt>
                <c:pt idx="58">
                  <c:v>5731.2</c:v>
                </c:pt>
                <c:pt idx="59">
                  <c:v>6124.1</c:v>
                </c:pt>
                <c:pt idx="60" formatCode="#,##0.00">
                  <c:v>5414.2999999999993</c:v>
                </c:pt>
                <c:pt idx="61" formatCode="#,##0.00">
                  <c:v>6651.4</c:v>
                </c:pt>
                <c:pt idx="62" formatCode="#,##0.00">
                  <c:v>2850.3</c:v>
                </c:pt>
                <c:pt idx="63" formatCode="#,##0.00">
                  <c:v>3548.0000000000005</c:v>
                </c:pt>
                <c:pt idx="64">
                  <c:v>6711.6</c:v>
                </c:pt>
                <c:pt idx="65">
                  <c:v>7450.9</c:v>
                </c:pt>
                <c:pt idx="66">
                  <c:v>7698.9999999999991</c:v>
                </c:pt>
                <c:pt idx="67" formatCode="#,##0.00">
                  <c:v>5291.8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A-4E9A-B3C7-1941A70C3468}"/>
            </c:ext>
          </c:extLst>
        </c:ser>
        <c:ser>
          <c:idx val="3"/>
          <c:order val="1"/>
          <c:tx>
            <c:strRef>
              <c:f>'Chart Volume Data'!$B$5</c:f>
              <c:strCache>
                <c:ptCount val="1"/>
                <c:pt idx="0">
                  <c:v>RED PINE SAWTIMBER                   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ysDash"/>
            </a:ln>
          </c:spPr>
          <c:marker>
            <c:symbol val="x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'Chart Volume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Volume Data'!$N$5:$CC$5</c:f>
              <c:numCache>
                <c:formatCode>#,##0.0</c:formatCode>
                <c:ptCount val="68"/>
                <c:pt idx="0">
                  <c:v>6103.7</c:v>
                </c:pt>
                <c:pt idx="1">
                  <c:v>11652.4</c:v>
                </c:pt>
                <c:pt idx="2">
                  <c:v>5954.4</c:v>
                </c:pt>
                <c:pt idx="3">
                  <c:v>1689.5</c:v>
                </c:pt>
                <c:pt idx="4">
                  <c:v>8299</c:v>
                </c:pt>
                <c:pt idx="5">
                  <c:v>15896.7</c:v>
                </c:pt>
                <c:pt idx="6">
                  <c:v>10550.3</c:v>
                </c:pt>
                <c:pt idx="7">
                  <c:v>5079.8999999999996</c:v>
                </c:pt>
                <c:pt idx="8">
                  <c:v>3898.9</c:v>
                </c:pt>
                <c:pt idx="9">
                  <c:v>14069</c:v>
                </c:pt>
                <c:pt idx="10">
                  <c:v>10469.5</c:v>
                </c:pt>
                <c:pt idx="11">
                  <c:v>7952.9</c:v>
                </c:pt>
                <c:pt idx="12">
                  <c:v>6901.8</c:v>
                </c:pt>
                <c:pt idx="13">
                  <c:v>2985.3</c:v>
                </c:pt>
                <c:pt idx="14">
                  <c:v>6337.9</c:v>
                </c:pt>
                <c:pt idx="15">
                  <c:v>8307.1</c:v>
                </c:pt>
                <c:pt idx="16">
                  <c:v>4734</c:v>
                </c:pt>
                <c:pt idx="17">
                  <c:v>8116.5</c:v>
                </c:pt>
                <c:pt idx="18">
                  <c:v>7499.8</c:v>
                </c:pt>
                <c:pt idx="19">
                  <c:v>4116.3</c:v>
                </c:pt>
                <c:pt idx="20">
                  <c:v>9383.6</c:v>
                </c:pt>
                <c:pt idx="21">
                  <c:v>7899.8</c:v>
                </c:pt>
                <c:pt idx="22">
                  <c:v>5563.0999999999985</c:v>
                </c:pt>
                <c:pt idx="23">
                  <c:v>2811.3999999999996</c:v>
                </c:pt>
                <c:pt idx="24">
                  <c:v>2851.9000000000015</c:v>
                </c:pt>
                <c:pt idx="25">
                  <c:v>9793.2999999999993</c:v>
                </c:pt>
                <c:pt idx="26">
                  <c:v>14240.200000000003</c:v>
                </c:pt>
                <c:pt idx="27">
                  <c:v>5750</c:v>
                </c:pt>
                <c:pt idx="28">
                  <c:v>3184.8</c:v>
                </c:pt>
                <c:pt idx="29">
                  <c:v>9600.9000000000015</c:v>
                </c:pt>
                <c:pt idx="30">
                  <c:v>13136.7</c:v>
                </c:pt>
                <c:pt idx="31">
                  <c:v>1790.4</c:v>
                </c:pt>
                <c:pt idx="32">
                  <c:v>6971.1</c:v>
                </c:pt>
                <c:pt idx="33">
                  <c:v>8354</c:v>
                </c:pt>
                <c:pt idx="34">
                  <c:v>5335.0999999999995</c:v>
                </c:pt>
                <c:pt idx="35">
                  <c:v>6814.9</c:v>
                </c:pt>
                <c:pt idx="36">
                  <c:v>8406.7900000000009</c:v>
                </c:pt>
                <c:pt idx="37">
                  <c:v>9654.6800000000021</c:v>
                </c:pt>
                <c:pt idx="38">
                  <c:v>9352.7999999999956</c:v>
                </c:pt>
                <c:pt idx="39">
                  <c:v>11646.599999999999</c:v>
                </c:pt>
                <c:pt idx="40">
                  <c:v>12912.899999999996</c:v>
                </c:pt>
                <c:pt idx="41">
                  <c:v>21743.500000000004</c:v>
                </c:pt>
                <c:pt idx="42">
                  <c:v>9986.7999999999993</c:v>
                </c:pt>
                <c:pt idx="43">
                  <c:v>13015.1</c:v>
                </c:pt>
                <c:pt idx="44">
                  <c:v>19316.3</c:v>
                </c:pt>
                <c:pt idx="45">
                  <c:v>9431.6000000000076</c:v>
                </c:pt>
                <c:pt idx="46">
                  <c:v>6371.3999999999987</c:v>
                </c:pt>
                <c:pt idx="47">
                  <c:v>16470.599999999999</c:v>
                </c:pt>
                <c:pt idx="48">
                  <c:v>7258.3999999999969</c:v>
                </c:pt>
                <c:pt idx="49">
                  <c:v>14509.7</c:v>
                </c:pt>
                <c:pt idx="50">
                  <c:v>3936.5000000000005</c:v>
                </c:pt>
                <c:pt idx="51">
                  <c:v>8999.5</c:v>
                </c:pt>
                <c:pt idx="52">
                  <c:v>11239.3</c:v>
                </c:pt>
                <c:pt idx="53">
                  <c:v>10368</c:v>
                </c:pt>
                <c:pt idx="54">
                  <c:v>8238.7000000000007</c:v>
                </c:pt>
                <c:pt idx="55">
                  <c:v>10026</c:v>
                </c:pt>
                <c:pt idx="56">
                  <c:v>10612.899999999996</c:v>
                </c:pt>
                <c:pt idx="57">
                  <c:v>8785.5</c:v>
                </c:pt>
                <c:pt idx="58">
                  <c:v>11251.000000000004</c:v>
                </c:pt>
                <c:pt idx="59">
                  <c:v>14831.7</c:v>
                </c:pt>
                <c:pt idx="60" formatCode="#,##0.00">
                  <c:v>6068.3</c:v>
                </c:pt>
                <c:pt idx="61" formatCode="#,##0.00">
                  <c:v>5484.7</c:v>
                </c:pt>
                <c:pt idx="62" formatCode="#,##0.00">
                  <c:v>2721.5</c:v>
                </c:pt>
                <c:pt idx="63" formatCode="#,##0.00">
                  <c:v>6627.2999999999993</c:v>
                </c:pt>
                <c:pt idx="64">
                  <c:v>10155.5</c:v>
                </c:pt>
                <c:pt idx="65">
                  <c:v>6137.6999999999989</c:v>
                </c:pt>
                <c:pt idx="66">
                  <c:v>4703.0000000000009</c:v>
                </c:pt>
                <c:pt idx="67" formatCode="#,##0.00">
                  <c:v>7870.7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A-4E9A-B3C7-1941A70C3468}"/>
            </c:ext>
          </c:extLst>
        </c:ser>
        <c:ser>
          <c:idx val="4"/>
          <c:order val="2"/>
          <c:tx>
            <c:strRef>
              <c:f>'Chart Volume Data'!$B$6</c:f>
              <c:strCache>
                <c:ptCount val="1"/>
                <c:pt idx="0">
                  <c:v>SUGAR MAPLE UP               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'Chart Volume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Volume Data'!$N$6:$CC$6</c:f>
              <c:numCache>
                <c:formatCode>#,##0.0</c:formatCode>
                <c:ptCount val="68"/>
                <c:pt idx="0">
                  <c:v>1129.5999999999999</c:v>
                </c:pt>
                <c:pt idx="1">
                  <c:v>474.3</c:v>
                </c:pt>
                <c:pt idx="2">
                  <c:v>312.5</c:v>
                </c:pt>
                <c:pt idx="3">
                  <c:v>137.4</c:v>
                </c:pt>
                <c:pt idx="4">
                  <c:v>582.4</c:v>
                </c:pt>
                <c:pt idx="5">
                  <c:v>1124.3</c:v>
                </c:pt>
                <c:pt idx="6">
                  <c:v>636.9</c:v>
                </c:pt>
                <c:pt idx="7">
                  <c:v>201.1</c:v>
                </c:pt>
                <c:pt idx="8">
                  <c:v>935.7</c:v>
                </c:pt>
                <c:pt idx="9">
                  <c:v>1042</c:v>
                </c:pt>
                <c:pt idx="10">
                  <c:v>238.1</c:v>
                </c:pt>
                <c:pt idx="11">
                  <c:v>851.4</c:v>
                </c:pt>
                <c:pt idx="12">
                  <c:v>1249.4000000000001</c:v>
                </c:pt>
                <c:pt idx="13">
                  <c:v>152.5</c:v>
                </c:pt>
                <c:pt idx="14">
                  <c:v>386.9</c:v>
                </c:pt>
                <c:pt idx="15">
                  <c:v>68.2</c:v>
                </c:pt>
                <c:pt idx="16">
                  <c:v>345.3</c:v>
                </c:pt>
                <c:pt idx="17">
                  <c:v>881</c:v>
                </c:pt>
                <c:pt idx="18">
                  <c:v>724.9</c:v>
                </c:pt>
                <c:pt idx="19">
                  <c:v>944.9</c:v>
                </c:pt>
                <c:pt idx="20">
                  <c:v>570.9</c:v>
                </c:pt>
                <c:pt idx="21">
                  <c:v>536.10000000000014</c:v>
                </c:pt>
                <c:pt idx="22">
                  <c:v>844.19999999999993</c:v>
                </c:pt>
                <c:pt idx="23">
                  <c:v>1038.1000000000001</c:v>
                </c:pt>
                <c:pt idx="24">
                  <c:v>1135.4000000000001</c:v>
                </c:pt>
                <c:pt idx="25">
                  <c:v>680.5</c:v>
                </c:pt>
                <c:pt idx="26">
                  <c:v>643.1</c:v>
                </c:pt>
                <c:pt idx="27">
                  <c:v>272.7</c:v>
                </c:pt>
                <c:pt idx="28">
                  <c:v>818.59999999999991</c:v>
                </c:pt>
                <c:pt idx="29">
                  <c:v>904.39999999999986</c:v>
                </c:pt>
                <c:pt idx="30">
                  <c:v>946.3</c:v>
                </c:pt>
                <c:pt idx="31">
                  <c:v>437.99999999999994</c:v>
                </c:pt>
                <c:pt idx="32">
                  <c:v>534</c:v>
                </c:pt>
                <c:pt idx="33">
                  <c:v>1125.1999999999998</c:v>
                </c:pt>
                <c:pt idx="34">
                  <c:v>544.4</c:v>
                </c:pt>
                <c:pt idx="35">
                  <c:v>527.6</c:v>
                </c:pt>
                <c:pt idx="36">
                  <c:v>335.72</c:v>
                </c:pt>
                <c:pt idx="37">
                  <c:v>1116.5199999999995</c:v>
                </c:pt>
                <c:pt idx="38">
                  <c:v>1952.8000000000004</c:v>
                </c:pt>
                <c:pt idx="39">
                  <c:v>2071.5000000000005</c:v>
                </c:pt>
                <c:pt idx="40">
                  <c:v>631.9000000000002</c:v>
                </c:pt>
                <c:pt idx="41">
                  <c:v>1379.0000000000002</c:v>
                </c:pt>
                <c:pt idx="42">
                  <c:v>1027.8999999999999</c:v>
                </c:pt>
                <c:pt idx="43">
                  <c:v>404.1</c:v>
                </c:pt>
                <c:pt idx="44">
                  <c:v>1703.9</c:v>
                </c:pt>
                <c:pt idx="45">
                  <c:v>365.29999999999995</c:v>
                </c:pt>
                <c:pt idx="46">
                  <c:v>910.99999999999989</c:v>
                </c:pt>
                <c:pt idx="47">
                  <c:v>2072.3000000000002</c:v>
                </c:pt>
                <c:pt idx="48">
                  <c:v>1860.7</c:v>
                </c:pt>
                <c:pt idx="49">
                  <c:v>989.59999999999991</c:v>
                </c:pt>
                <c:pt idx="50">
                  <c:v>2514.1000000000004</c:v>
                </c:pt>
                <c:pt idx="51">
                  <c:v>366.2</c:v>
                </c:pt>
                <c:pt idx="52">
                  <c:v>1247.5000000000002</c:v>
                </c:pt>
                <c:pt idx="53">
                  <c:v>1933.7</c:v>
                </c:pt>
                <c:pt idx="54">
                  <c:v>3283</c:v>
                </c:pt>
                <c:pt idx="55">
                  <c:v>2231.9000000000005</c:v>
                </c:pt>
                <c:pt idx="56">
                  <c:v>3208.7</c:v>
                </c:pt>
                <c:pt idx="57">
                  <c:v>1782.1999999999998</c:v>
                </c:pt>
                <c:pt idx="58">
                  <c:v>2040.5</c:v>
                </c:pt>
                <c:pt idx="59">
                  <c:v>3328.6</c:v>
                </c:pt>
                <c:pt idx="60" formatCode="#,##0.00">
                  <c:v>1617.7</c:v>
                </c:pt>
                <c:pt idx="61" formatCode="#,##0.00">
                  <c:v>2157.9</c:v>
                </c:pt>
                <c:pt idx="62" formatCode="#,##0.00">
                  <c:v>2083.8000000000002</c:v>
                </c:pt>
                <c:pt idx="63" formatCode="#,##0.00">
                  <c:v>2072.8999999999996</c:v>
                </c:pt>
                <c:pt idx="64">
                  <c:v>3936.4</c:v>
                </c:pt>
                <c:pt idx="65">
                  <c:v>1426.5</c:v>
                </c:pt>
                <c:pt idx="66">
                  <c:v>3121.5999999999995</c:v>
                </c:pt>
                <c:pt idx="67" formatCode="#,##0.00">
                  <c:v>3786.7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FA-4E9A-B3C7-1941A70C3468}"/>
            </c:ext>
          </c:extLst>
        </c:ser>
        <c:ser>
          <c:idx val="0"/>
          <c:order val="3"/>
          <c:tx>
            <c:strRef>
              <c:f>'Chart Volume Data'!$B$7</c:f>
              <c:strCache>
                <c:ptCount val="1"/>
                <c:pt idx="0">
                  <c:v>SUGAR MAPLE NLP                 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'Chart Volume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Volume Data'!$N$7:$CC$7</c:f>
              <c:numCache>
                <c:formatCode>#,##0.0</c:formatCode>
                <c:ptCount val="68"/>
                <c:pt idx="0">
                  <c:v>560.70000000000005</c:v>
                </c:pt>
                <c:pt idx="1">
                  <c:v>1137.4000000000001</c:v>
                </c:pt>
                <c:pt idx="2">
                  <c:v>323.39999999999998</c:v>
                </c:pt>
                <c:pt idx="3">
                  <c:v>0</c:v>
                </c:pt>
                <c:pt idx="4">
                  <c:v>72</c:v>
                </c:pt>
                <c:pt idx="5">
                  <c:v>492.7</c:v>
                </c:pt>
                <c:pt idx="6">
                  <c:v>636</c:v>
                </c:pt>
                <c:pt idx="7">
                  <c:v>315.7</c:v>
                </c:pt>
                <c:pt idx="8">
                  <c:v>260.39999999999998</c:v>
                </c:pt>
                <c:pt idx="9">
                  <c:v>479.3</c:v>
                </c:pt>
                <c:pt idx="10">
                  <c:v>779.7</c:v>
                </c:pt>
                <c:pt idx="11">
                  <c:v>293.3</c:v>
                </c:pt>
                <c:pt idx="12">
                  <c:v>169.8</c:v>
                </c:pt>
                <c:pt idx="13">
                  <c:v>435.2</c:v>
                </c:pt>
                <c:pt idx="14">
                  <c:v>1161.5</c:v>
                </c:pt>
                <c:pt idx="15">
                  <c:v>327.2</c:v>
                </c:pt>
                <c:pt idx="16">
                  <c:v>39.700000000000003</c:v>
                </c:pt>
                <c:pt idx="17">
                  <c:v>638</c:v>
                </c:pt>
                <c:pt idx="18">
                  <c:v>800.3</c:v>
                </c:pt>
                <c:pt idx="19">
                  <c:v>465.7</c:v>
                </c:pt>
                <c:pt idx="20">
                  <c:v>553.80000000000007</c:v>
                </c:pt>
                <c:pt idx="21">
                  <c:v>884.10000000000014</c:v>
                </c:pt>
                <c:pt idx="22">
                  <c:v>481.99999999999994</c:v>
                </c:pt>
                <c:pt idx="23">
                  <c:v>149.19999999999999</c:v>
                </c:pt>
                <c:pt idx="24">
                  <c:v>377.2</c:v>
                </c:pt>
                <c:pt idx="25">
                  <c:v>355.3</c:v>
                </c:pt>
                <c:pt idx="26">
                  <c:v>782.1</c:v>
                </c:pt>
                <c:pt idx="27">
                  <c:v>273.8</c:v>
                </c:pt>
                <c:pt idx="28">
                  <c:v>96.1</c:v>
                </c:pt>
                <c:pt idx="29">
                  <c:v>220.10000000000002</c:v>
                </c:pt>
                <c:pt idx="30">
                  <c:v>484.4</c:v>
                </c:pt>
                <c:pt idx="31">
                  <c:v>5</c:v>
                </c:pt>
                <c:pt idx="32">
                  <c:v>482.4</c:v>
                </c:pt>
                <c:pt idx="33">
                  <c:v>1251.8</c:v>
                </c:pt>
                <c:pt idx="34">
                  <c:v>328.70000000000005</c:v>
                </c:pt>
                <c:pt idx="35">
                  <c:v>730.30000000000007</c:v>
                </c:pt>
                <c:pt idx="36">
                  <c:v>567.94999999999982</c:v>
                </c:pt>
                <c:pt idx="37">
                  <c:v>1093.3399999999999</c:v>
                </c:pt>
                <c:pt idx="38">
                  <c:v>3946.7999999999997</c:v>
                </c:pt>
                <c:pt idx="39">
                  <c:v>1847.7000000000003</c:v>
                </c:pt>
                <c:pt idx="40">
                  <c:v>729.9</c:v>
                </c:pt>
                <c:pt idx="41">
                  <c:v>1558.7000000000003</c:v>
                </c:pt>
                <c:pt idx="42">
                  <c:v>1626.2999999999997</c:v>
                </c:pt>
                <c:pt idx="43">
                  <c:v>256.39999999999998</c:v>
                </c:pt>
                <c:pt idx="44">
                  <c:v>1396.1</c:v>
                </c:pt>
                <c:pt idx="45">
                  <c:v>1457.9</c:v>
                </c:pt>
                <c:pt idx="46">
                  <c:v>610.90000000000009</c:v>
                </c:pt>
                <c:pt idx="47">
                  <c:v>673.4</c:v>
                </c:pt>
                <c:pt idx="48">
                  <c:v>277.79999999999995</c:v>
                </c:pt>
                <c:pt idx="49">
                  <c:v>1021.9</c:v>
                </c:pt>
                <c:pt idx="50">
                  <c:v>1165.3</c:v>
                </c:pt>
                <c:pt idx="51">
                  <c:v>561.70000000000005</c:v>
                </c:pt>
                <c:pt idx="52">
                  <c:v>2248.1</c:v>
                </c:pt>
                <c:pt idx="53">
                  <c:v>1603</c:v>
                </c:pt>
                <c:pt idx="54">
                  <c:v>1938.8000000000002</c:v>
                </c:pt>
                <c:pt idx="55">
                  <c:v>2934.5</c:v>
                </c:pt>
                <c:pt idx="56">
                  <c:v>2594.8000000000002</c:v>
                </c:pt>
                <c:pt idx="57">
                  <c:v>1687.1999999999998</c:v>
                </c:pt>
                <c:pt idx="58">
                  <c:v>1126.4000000000001</c:v>
                </c:pt>
                <c:pt idx="59">
                  <c:v>3173.9</c:v>
                </c:pt>
                <c:pt idx="60">
                  <c:v>1471.4</c:v>
                </c:pt>
                <c:pt idx="61" formatCode="#,##0.00">
                  <c:v>4225.2</c:v>
                </c:pt>
                <c:pt idx="62" formatCode="General">
                  <c:v>71.2</c:v>
                </c:pt>
                <c:pt idx="63" formatCode="#,##0.00">
                  <c:v>250.60000000000002</c:v>
                </c:pt>
                <c:pt idx="64">
                  <c:v>574</c:v>
                </c:pt>
                <c:pt idx="65">
                  <c:v>2201.8999999999992</c:v>
                </c:pt>
                <c:pt idx="66">
                  <c:v>1619</c:v>
                </c:pt>
                <c:pt idx="67" formatCode="#,##0.00">
                  <c:v>1299.5999999999999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FA-4E9A-B3C7-1941A70C3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968159"/>
        <c:axId val="1"/>
      </c:lineChart>
      <c:catAx>
        <c:axId val="109096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Cord Equivalents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3295303074026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096815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6544444444444445"/>
          <c:y val="1.4705882352941176E-2"/>
          <c:w val="0.27555555555555555"/>
          <c:h val="0.156862745098039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Select Sawtimber Price Index</a:t>
            </a:r>
          </a:p>
        </c:rich>
      </c:tx>
      <c:layout>
        <c:manualLayout>
          <c:xMode val="edge"/>
          <c:yMode val="edge"/>
          <c:x val="0.37402870793286069"/>
          <c:y val="1.9575620783004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43473422647918E-2"/>
          <c:y val="0.20664836699013278"/>
          <c:w val="0.90122086570477244"/>
          <c:h val="0.70309951060358888"/>
        </c:manualLayout>
      </c:layout>
      <c:lineChart>
        <c:grouping val="standard"/>
        <c:varyColors val="0"/>
        <c:ser>
          <c:idx val="2"/>
          <c:order val="0"/>
          <c:tx>
            <c:strRef>
              <c:f>'Chart Price Data'!$B$4</c:f>
              <c:strCache>
                <c:ptCount val="1"/>
                <c:pt idx="0">
                  <c:v>OAK NLP                     </c:v>
                </c:pt>
              </c:strCache>
            </c:strRef>
          </c:tx>
          <c:spPr>
            <a:ln w="12700">
              <a:solidFill>
                <a:srgbClr val="339966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'Chart Price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Price Data'!$N$4:$CC$4</c:f>
              <c:numCache>
                <c:formatCode>"$"#,##0.00</c:formatCode>
                <c:ptCount val="68"/>
                <c:pt idx="0">
                  <c:v>237.76293757316705</c:v>
                </c:pt>
                <c:pt idx="1">
                  <c:v>194.15174351276005</c:v>
                </c:pt>
                <c:pt idx="2">
                  <c:v>229.22794694164224</c:v>
                </c:pt>
                <c:pt idx="3" formatCode="&quot;$&quot;#,##0.00;\(&quot;$&quot;#,##0.00\)">
                  <c:v>326.42003944315547</c:v>
                </c:pt>
                <c:pt idx="4" formatCode="&quot;$&quot;#,##0.00;\(&quot;$&quot;#,##0.00\)">
                  <c:v>259.9699777599858</c:v>
                </c:pt>
                <c:pt idx="5" formatCode="&quot;$&quot;#,##0.00;\(&quot;$&quot;#,##0.00\)">
                  <c:v>277.0415955604534</c:v>
                </c:pt>
                <c:pt idx="6" formatCode="&quot;$&quot;#,##0.00;\(&quot;$&quot;#,##0.00\)">
                  <c:v>208.72312759798101</c:v>
                </c:pt>
                <c:pt idx="7" formatCode="&quot;$&quot;#,##0.00;\(&quot;$&quot;#,##0.00\)">
                  <c:v>180.32530202872118</c:v>
                </c:pt>
                <c:pt idx="8" formatCode="&quot;$&quot;#,##0.00;\(&quot;$&quot;#,##0.00\)">
                  <c:v>180.19152561626717</c:v>
                </c:pt>
                <c:pt idx="9" formatCode="&quot;$&quot;#,##0.00;\(&quot;$&quot;#,##0.00\)">
                  <c:v>220.58242629395062</c:v>
                </c:pt>
                <c:pt idx="10" formatCode="&quot;$&quot;#,##0.00;\(&quot;$&quot;#,##0.00\)">
                  <c:v>211.21787028813893</c:v>
                </c:pt>
                <c:pt idx="11" formatCode="&quot;$&quot;#,##0.00;\(&quot;$&quot;#,##0.00\)">
                  <c:v>213.91724363707968</c:v>
                </c:pt>
                <c:pt idx="12" formatCode="&quot;$&quot;#,##0.00;\(&quot;$&quot;#,##0.00\)">
                  <c:v>269.22071847084817</c:v>
                </c:pt>
                <c:pt idx="13" formatCode="&quot;$&quot;#,##0.00;\(&quot;$&quot;#,##0.00\)">
                  <c:v>350.91983316755579</c:v>
                </c:pt>
                <c:pt idx="14" formatCode="&quot;$&quot;#,##0.00;\(&quot;$&quot;#,##0.00\)">
                  <c:v>186.91042593406596</c:v>
                </c:pt>
                <c:pt idx="15" formatCode="&quot;$&quot;#,##0.00;\(&quot;$&quot;#,##0.00\)">
                  <c:v>252.99115046018409</c:v>
                </c:pt>
                <c:pt idx="16" formatCode="&quot;$&quot;#,##0.00;\(&quot;$&quot;#,##0.00\)">
                  <c:v>198.08223642172527</c:v>
                </c:pt>
                <c:pt idx="17" formatCode="&quot;$&quot;#,##0.00;\(&quot;$&quot;#,##0.00\)">
                  <c:v>273.00261581273531</c:v>
                </c:pt>
                <c:pt idx="18" formatCode="&quot;$&quot;#,##0.00;\(&quot;$&quot;#,##0.00\)">
                  <c:v>285.71449469416359</c:v>
                </c:pt>
                <c:pt idx="19" formatCode="&quot;$&quot;#,##0.00;\(&quot;$&quot;#,##0.00\)">
                  <c:v>262.65863607661544</c:v>
                </c:pt>
                <c:pt idx="20" formatCode="&quot;$&quot;#,##0.00;\(&quot;$&quot;#,##0.00\)">
                  <c:v>223.29026163888443</c:v>
                </c:pt>
                <c:pt idx="21" formatCode="&quot;$&quot;#,##0.00;\(&quot;$&quot;#,##0.00\)">
                  <c:v>173.44391257111812</c:v>
                </c:pt>
                <c:pt idx="22" formatCode="&quot;$&quot;#,##0.00;\(&quot;$&quot;#,##0.00\)">
                  <c:v>319.3802264707432</c:v>
                </c:pt>
                <c:pt idx="23" formatCode="&quot;$&quot;#,##0.00;\(&quot;$&quot;#,##0.00\)">
                  <c:v>279.11921508034612</c:v>
                </c:pt>
                <c:pt idx="24" formatCode="&quot;$&quot;#,##0.00;\(&quot;$&quot;#,##0.00\)">
                  <c:v>202.91932411165411</c:v>
                </c:pt>
                <c:pt idx="25" formatCode="&quot;$&quot;#,##0.00;\(&quot;$&quot;#,##0.00\)">
                  <c:v>252.90710614825778</c:v>
                </c:pt>
                <c:pt idx="26" formatCode="&quot;$&quot;#,##0.00;\(&quot;$&quot;#,##0.00\)">
                  <c:v>214.01235876210683</c:v>
                </c:pt>
                <c:pt idx="27" formatCode="&quot;$&quot;#,##0.00;\(&quot;$&quot;#,##0.00\)">
                  <c:v>415.78036697247705</c:v>
                </c:pt>
                <c:pt idx="28" formatCode="&quot;$&quot;#,##0.00;\(&quot;$&quot;#,##0.00\)">
                  <c:v>334.11502268124747</c:v>
                </c:pt>
                <c:pt idx="29" formatCode="&quot;$&quot;#,##0.00;\(&quot;$&quot;#,##0.00\)">
                  <c:v>236.13815379403795</c:v>
                </c:pt>
                <c:pt idx="30" formatCode="&quot;$&quot;#,##0.00;\(&quot;$&quot;#,##0.00\)">
                  <c:v>288.80090271973251</c:v>
                </c:pt>
                <c:pt idx="31" formatCode="&quot;$&quot;#,##0.00;\(&quot;$&quot;#,##0.00\)">
                  <c:v>265.59791500664011</c:v>
                </c:pt>
                <c:pt idx="32" formatCode="&quot;$&quot;#,##0.00;\(&quot;$&quot;#,##0.00\)">
                  <c:v>262.58184942586649</c:v>
                </c:pt>
                <c:pt idx="33" formatCode="&quot;$&quot;#,##0.00;\(&quot;$&quot;#,##0.00\)">
                  <c:v>225.47393077512865</c:v>
                </c:pt>
                <c:pt idx="34" formatCode="&quot;$&quot;#,##0.00;\(&quot;$&quot;#,##0.00\)">
                  <c:v>249.7430512969791</c:v>
                </c:pt>
                <c:pt idx="35" formatCode="&quot;$&quot;#,##0.00;\(&quot;$&quot;#,##0.00\)">
                  <c:v>214.43344286730584</c:v>
                </c:pt>
                <c:pt idx="36" formatCode="&quot;$&quot;#,##0.00;\(&quot;$&quot;#,##0.00\)">
                  <c:v>220.96184389018404</c:v>
                </c:pt>
                <c:pt idx="37" formatCode="&quot;$&quot;#,##0.00;\(&quot;$&quot;#,##0.00\)">
                  <c:v>189.24295810438832</c:v>
                </c:pt>
                <c:pt idx="38" formatCode="&quot;$&quot;#,##0.00;\(&quot;$&quot;#,##0.00\)">
                  <c:v>231.65357847965006</c:v>
                </c:pt>
                <c:pt idx="39" formatCode="&quot;$&quot;#,##0.00;\(&quot;$&quot;#,##0.00\)">
                  <c:v>207.14857687169086</c:v>
                </c:pt>
                <c:pt idx="40" formatCode="&quot;$&quot;#,##0.00;\(&quot;$&quot;#,##0.00\)">
                  <c:v>210.00013052558302</c:v>
                </c:pt>
                <c:pt idx="41" formatCode="&quot;$&quot;#,##0.00;\(&quot;$&quot;#,##0.00\)">
                  <c:v>208.51644565017475</c:v>
                </c:pt>
                <c:pt idx="42" formatCode="&quot;$&quot;#,##0.00;\(&quot;$&quot;#,##0.00\)">
                  <c:v>233.15921417659638</c:v>
                </c:pt>
                <c:pt idx="43" formatCode="&quot;$&quot;#,##0.00;\(&quot;$&quot;#,##0.00\)">
                  <c:v>237.94434260587499</c:v>
                </c:pt>
                <c:pt idx="44" formatCode="&quot;$&quot;#,##0.00;\(&quot;$&quot;#,##0.00\)">
                  <c:v>309.97485759414297</c:v>
                </c:pt>
                <c:pt idx="45" formatCode="&quot;$&quot;#,##0.00;\(&quot;$&quot;#,##0.00\)">
                  <c:v>264.66528135482497</c:v>
                </c:pt>
                <c:pt idx="46" formatCode="&quot;$&quot;#,##0.00;\(&quot;$&quot;#,##0.00\)">
                  <c:v>242.61680268754239</c:v>
                </c:pt>
                <c:pt idx="47" formatCode="&quot;$&quot;#,##0.00;\(&quot;$&quot;#,##0.00\)">
                  <c:v>237.02855205181285</c:v>
                </c:pt>
                <c:pt idx="48" formatCode="&quot;$&quot;#,##0.00;\(&quot;$&quot;#,##0.00\)">
                  <c:v>192.15604407331321</c:v>
                </c:pt>
                <c:pt idx="49" formatCode="&quot;$&quot;#,##0.00;\(&quot;$&quot;#,##0.00\)">
                  <c:v>225.43432300140447</c:v>
                </c:pt>
                <c:pt idx="50" formatCode="&quot;$&quot;#,##0.00;\(&quot;$&quot;#,##0.00\)">
                  <c:v>191.55348328828978</c:v>
                </c:pt>
                <c:pt idx="51" formatCode="&quot;$&quot;#,##0.00;\(&quot;$&quot;#,##0.00\)">
                  <c:v>183.06017909801696</c:v>
                </c:pt>
                <c:pt idx="52" formatCode="&quot;$&quot;#,##0.00;\(&quot;$&quot;#,##0.00\)">
                  <c:v>179.93057186643006</c:v>
                </c:pt>
                <c:pt idx="53" formatCode="&quot;$&quot;#,##0.00;\(&quot;$&quot;#,##0.00\)">
                  <c:v>202.88</c:v>
                </c:pt>
                <c:pt idx="54" formatCode="&quot;$&quot;#,##0.00;\(&quot;$&quot;#,##0.00\)">
                  <c:v>227.25245182859339</c:v>
                </c:pt>
                <c:pt idx="55" formatCode="&quot;$&quot;#,##0.00;\(&quot;$&quot;#,##0.00\)">
                  <c:v>209.53487911025144</c:v>
                </c:pt>
                <c:pt idx="56" formatCode="&quot;$&quot;#,##0.00;\(&quot;$&quot;#,##0.00\)">
                  <c:v>172.41314845751199</c:v>
                </c:pt>
                <c:pt idx="57" formatCode="&quot;$&quot;#,##0.00;\(&quot;$&quot;#,##0.00\)">
                  <c:v>177.19771107878401</c:v>
                </c:pt>
                <c:pt idx="58" formatCode="&quot;$&quot;#,##0.00;\(&quot;$&quot;#,##0.00\)">
                  <c:v>229.10601287688399</c:v>
                </c:pt>
                <c:pt idx="59" formatCode="&quot;$&quot;#,##0.00;\(&quot;$&quot;#,##0.00\)">
                  <c:v>200.81</c:v>
                </c:pt>
                <c:pt idx="60" formatCode="&quot;$&quot;#,##0.00;\(&quot;$&quot;#,##0.00\)">
                  <c:v>171.56996804757773</c:v>
                </c:pt>
                <c:pt idx="61" formatCode="&quot;$&quot;#,##0.00;\(&quot;$&quot;#,##0.00\)">
                  <c:v>211.45</c:v>
                </c:pt>
                <c:pt idx="62" formatCode="&quot;$&quot;#,##0.00;\(&quot;$&quot;#,##0.00\)">
                  <c:v>199.76</c:v>
                </c:pt>
                <c:pt idx="63" formatCode="&quot;$&quot;#,##0.00;\(&quot;$&quot;#,##0.00\)">
                  <c:v>175.41139289740696</c:v>
                </c:pt>
                <c:pt idx="64" formatCode="&quot;$&quot;#,##0.00;\(&quot;$&quot;#,##0.00\)">
                  <c:v>174.23</c:v>
                </c:pt>
                <c:pt idx="65" formatCode="&quot;$&quot;#,##0.00;\(&quot;$&quot;#,##0.00\)">
                  <c:v>186.66154961145634</c:v>
                </c:pt>
                <c:pt idx="66" formatCode="&quot;$&quot;#,##0.00;\(&quot;$&quot;#,##0.00\)">
                  <c:v>193.29492726328098</c:v>
                </c:pt>
                <c:pt idx="67" formatCode="&quot;$&quot;#,##0.00;\(&quot;$&quot;#,##0.00\)">
                  <c:v>172.07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9-4822-B19F-725A19DF211A}"/>
            </c:ext>
          </c:extLst>
        </c:ser>
        <c:ser>
          <c:idx val="3"/>
          <c:order val="1"/>
          <c:tx>
            <c:strRef>
              <c:f>'Chart Price Data'!$B$5</c:f>
              <c:strCache>
                <c:ptCount val="1"/>
                <c:pt idx="0">
                  <c:v>RED PINE STATEWIDE                   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ysDash"/>
            </a:ln>
          </c:spPr>
          <c:marker>
            <c:symbol val="x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'Chart Price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Price Data'!$N$5:$CC$5</c:f>
              <c:numCache>
                <c:formatCode>"$"#,##0.00</c:formatCode>
                <c:ptCount val="68"/>
                <c:pt idx="0">
                  <c:v>208.47217720399107</c:v>
                </c:pt>
                <c:pt idx="1">
                  <c:v>179.41500223129998</c:v>
                </c:pt>
                <c:pt idx="2">
                  <c:v>186.24795092704557</c:v>
                </c:pt>
                <c:pt idx="3" formatCode="&quot;$&quot;#,##0.00;\(&quot;$&quot;#,##0.00\)">
                  <c:v>224.03510269310442</c:v>
                </c:pt>
                <c:pt idx="4" formatCode="&quot;$&quot;#,##0.00;\(&quot;$&quot;#,##0.00\)">
                  <c:v>205.81076262200264</c:v>
                </c:pt>
                <c:pt idx="5" formatCode="&quot;$&quot;#,##0.00;\(&quot;$&quot;#,##0.00\)">
                  <c:v>173.90539313190791</c:v>
                </c:pt>
                <c:pt idx="6" formatCode="&quot;$&quot;#,##0.00;\(&quot;$&quot;#,##0.00\)">
                  <c:v>165.72813294408689</c:v>
                </c:pt>
                <c:pt idx="7" formatCode="&quot;$&quot;#,##0.00;\(&quot;$&quot;#,##0.00\)">
                  <c:v>149.36649363176437</c:v>
                </c:pt>
                <c:pt idx="8" formatCode="&quot;$&quot;#,##0.00;\(&quot;$&quot;#,##0.00\)">
                  <c:v>151.09614173228348</c:v>
                </c:pt>
                <c:pt idx="9" formatCode="&quot;$&quot;#,##0.00;\(&quot;$&quot;#,##0.00\)">
                  <c:v>179.76216184519166</c:v>
                </c:pt>
                <c:pt idx="10" formatCode="&quot;$&quot;#,##0.00;\(&quot;$&quot;#,##0.00\)">
                  <c:v>183.20912450451314</c:v>
                </c:pt>
                <c:pt idx="11" formatCode="&quot;$&quot;#,##0.00;\(&quot;$&quot;#,##0.00\)">
                  <c:v>201.28071005545144</c:v>
                </c:pt>
                <c:pt idx="12" formatCode="&quot;$&quot;#,##0.00;\(&quot;$&quot;#,##0.00\)">
                  <c:v>183.99456025964244</c:v>
                </c:pt>
                <c:pt idx="13" formatCode="&quot;$&quot;#,##0.00;\(&quot;$&quot;#,##0.00\)">
                  <c:v>188.24039058051116</c:v>
                </c:pt>
                <c:pt idx="14" formatCode="&quot;$&quot;#,##0.00;\(&quot;$&quot;#,##0.00\)">
                  <c:v>231.72327316619069</c:v>
                </c:pt>
                <c:pt idx="15" formatCode="&quot;$&quot;#,##0.00;\(&quot;$&quot;#,##0.00\)">
                  <c:v>208.36951053917727</c:v>
                </c:pt>
                <c:pt idx="16" formatCode="&quot;$&quot;#,##0.00;\(&quot;$&quot;#,##0.00\)">
                  <c:v>193.40237642585561</c:v>
                </c:pt>
                <c:pt idx="17" formatCode="&quot;$&quot;#,##0.00;\(&quot;$&quot;#,##0.00\)">
                  <c:v>225.27309764060868</c:v>
                </c:pt>
                <c:pt idx="18" formatCode="&quot;$&quot;#,##0.00;\(&quot;$&quot;#,##0.00\)">
                  <c:v>210.76820381876846</c:v>
                </c:pt>
                <c:pt idx="19" formatCode="&quot;$&quot;#,##0.00;\(&quot;$&quot;#,##0.00\)">
                  <c:v>191.98676554187008</c:v>
                </c:pt>
                <c:pt idx="20" formatCode="&quot;$&quot;#,##0.00;\(&quot;$&quot;#,##0.00\)">
                  <c:v>254.12861630930553</c:v>
                </c:pt>
                <c:pt idx="21" formatCode="&quot;$&quot;#,##0.00;\(&quot;$&quot;#,##0.00\)">
                  <c:v>199.08668054887468</c:v>
                </c:pt>
                <c:pt idx="22" formatCode="&quot;$&quot;#,##0.00;\(&quot;$&quot;#,##0.00\)">
                  <c:v>230.21909169348029</c:v>
                </c:pt>
                <c:pt idx="23" formatCode="&quot;$&quot;#,##0.00;\(&quot;$&quot;#,##0.00\)">
                  <c:v>313.30694244860217</c:v>
                </c:pt>
                <c:pt idx="24" formatCode="&quot;$&quot;#,##0.00;\(&quot;$&quot;#,##0.00\)">
                  <c:v>266.21060450927439</c:v>
                </c:pt>
                <c:pt idx="25" formatCode="&quot;$&quot;#,##0.00;\(&quot;$&quot;#,##0.00\)">
                  <c:v>163.54775816119187</c:v>
                </c:pt>
                <c:pt idx="26" formatCode="&quot;$&quot;#,##0.00;\(&quot;$&quot;#,##0.00\)">
                  <c:v>245.74342277496109</c:v>
                </c:pt>
                <c:pt idx="27" formatCode="&quot;$&quot;#,##0.00;\(&quot;$&quot;#,##0.00\)">
                  <c:v>225.71660260869567</c:v>
                </c:pt>
                <c:pt idx="28" formatCode="&quot;$&quot;#,##0.00;\(&quot;$&quot;#,##0.00\)">
                  <c:v>209.10573285606628</c:v>
                </c:pt>
                <c:pt idx="29" formatCode="&quot;$&quot;#,##0.00;\(&quot;$&quot;#,##0.00\)">
                  <c:v>268.02400774927344</c:v>
                </c:pt>
                <c:pt idx="30" formatCode="&quot;$&quot;#,##0.00;\(&quot;$&quot;#,##0.00\)">
                  <c:v>245.29716123531782</c:v>
                </c:pt>
                <c:pt idx="31" formatCode="&quot;$&quot;#,##0.00;\(&quot;$&quot;#,##0.00\)">
                  <c:v>233.08726820822162</c:v>
                </c:pt>
                <c:pt idx="32" formatCode="&quot;$&quot;#,##0.00;\(&quot;$&quot;#,##0.00\)">
                  <c:v>226.31806572850769</c:v>
                </c:pt>
                <c:pt idx="33" formatCode="&quot;$&quot;#,##0.00;\(&quot;$&quot;#,##0.00\)">
                  <c:v>210.43058187694521</c:v>
                </c:pt>
                <c:pt idx="34" formatCode="&quot;$&quot;#,##0.00;\(&quot;$&quot;#,##0.00\)">
                  <c:v>199.40116567636971</c:v>
                </c:pt>
                <c:pt idx="35" formatCode="&quot;$&quot;#,##0.00;\(&quot;$&quot;#,##0.00\)">
                  <c:v>187.61248690369629</c:v>
                </c:pt>
                <c:pt idx="36" formatCode="&quot;$&quot;#,##0.00;\(&quot;$&quot;#,##0.00\)">
                  <c:v>169.37922843320695</c:v>
                </c:pt>
                <c:pt idx="37" formatCode="&quot;$&quot;#,##0.00;\(&quot;$&quot;#,##0.00\)">
                  <c:v>168.49043583008446</c:v>
                </c:pt>
                <c:pt idx="38" formatCode="&quot;$&quot;#,##0.00;\(&quot;$&quot;#,##0.00\)">
                  <c:v>171.78232187152523</c:v>
                </c:pt>
                <c:pt idx="39" formatCode="&quot;$&quot;#,##0.00;\(&quot;$&quot;#,##0.00\)">
                  <c:v>163.25490048597877</c:v>
                </c:pt>
                <c:pt idx="40" formatCode="&quot;$&quot;#,##0.00;\(&quot;$&quot;#,##0.00\)">
                  <c:v>150.07330258888402</c:v>
                </c:pt>
                <c:pt idx="41" formatCode="&quot;$&quot;#,##0.00;\(&quot;$&quot;#,##0.00\)">
                  <c:v>151.32881468024931</c:v>
                </c:pt>
                <c:pt idx="42" formatCode="&quot;$&quot;#,##0.00;\(&quot;$&quot;#,##0.00\)">
                  <c:v>158.65156666800178</c:v>
                </c:pt>
                <c:pt idx="43" formatCode="&quot;$&quot;#,##0.00;\(&quot;$&quot;#,##0.00\)">
                  <c:v>149.22176763912699</c:v>
                </c:pt>
                <c:pt idx="44" formatCode="&quot;$&quot;#,##0.00;\(&quot;$&quot;#,##0.00\)">
                  <c:v>162.827007294358</c:v>
                </c:pt>
                <c:pt idx="45" formatCode="&quot;$&quot;#,##0.00;\(&quot;$&quot;#,##0.00\)">
                  <c:v>167.78620774842</c:v>
                </c:pt>
                <c:pt idx="46" formatCode="&quot;$&quot;#,##0.00;\(&quot;$&quot;#,##0.00\)">
                  <c:v>153.06091063188629</c:v>
                </c:pt>
                <c:pt idx="47" formatCode="&quot;$&quot;#,##0.00;\(&quot;$&quot;#,##0.00\)">
                  <c:v>162.51236597331001</c:v>
                </c:pt>
                <c:pt idx="48" formatCode="&quot;$&quot;#,##0.00;\(&quot;$&quot;#,##0.00\)">
                  <c:v>158.89909070869621</c:v>
                </c:pt>
                <c:pt idx="49" formatCode="&quot;$&quot;#,##0.00;\(&quot;$&quot;#,##0.00\)">
                  <c:v>164.53147963086761</c:v>
                </c:pt>
                <c:pt idx="50" formatCode="&quot;$&quot;#,##0.00;\(&quot;$&quot;#,##0.00\)">
                  <c:v>135.21490461069479</c:v>
                </c:pt>
                <c:pt idx="51" formatCode="&quot;$&quot;#,##0.00;\(&quot;$&quot;#,##0.00\)">
                  <c:v>157.42545463636867</c:v>
                </c:pt>
                <c:pt idx="52" formatCode="&quot;$&quot;#,##0.00;\(&quot;$&quot;#,##0.00\)">
                  <c:v>159.05153247978075</c:v>
                </c:pt>
                <c:pt idx="53" formatCode="&quot;$&quot;#,##0.00;\(&quot;$&quot;#,##0.00\)">
                  <c:v>162.05000000000001</c:v>
                </c:pt>
                <c:pt idx="54" formatCode="&quot;$&quot;#,##0.00;\(&quot;$&quot;#,##0.00\)">
                  <c:v>161.08459344314034</c:v>
                </c:pt>
                <c:pt idx="55" formatCode="&quot;$&quot;#,##0.00;\(&quot;$&quot;#,##0.00\)">
                  <c:v>136.61164522242169</c:v>
                </c:pt>
                <c:pt idx="56" formatCode="&quot;$&quot;#,##0.00;\(&quot;$&quot;#,##0.00\)">
                  <c:v>181.20269257224706</c:v>
                </c:pt>
                <c:pt idx="57" formatCode="&quot;$&quot;#,##0.00;\(&quot;$&quot;#,##0.00\)">
                  <c:v>161.99092231517841</c:v>
                </c:pt>
                <c:pt idx="58" formatCode="&quot;$&quot;#,##0.00;\(&quot;$&quot;#,##0.00\)">
                  <c:v>218.80548697893516</c:v>
                </c:pt>
                <c:pt idx="59" formatCode="&quot;$&quot;#,##0.00;\(&quot;$&quot;#,##0.00\)">
                  <c:v>171.15</c:v>
                </c:pt>
                <c:pt idx="60" formatCode="&quot;$&quot;#,##0.00;\(&quot;$&quot;#,##0.00\)">
                  <c:v>184.46772901801162</c:v>
                </c:pt>
                <c:pt idx="61" formatCode="&quot;$&quot;#,##0.00;\(&quot;$&quot;#,##0.00\)">
                  <c:v>187.08</c:v>
                </c:pt>
                <c:pt idx="62" formatCode="&quot;$&quot;#,##0.00;\(&quot;$&quot;#,##0.00\)">
                  <c:v>174.6</c:v>
                </c:pt>
                <c:pt idx="63" formatCode="&quot;$&quot;#,##0.00;\(&quot;$&quot;#,##0.00\)">
                  <c:v>166.17640622878099</c:v>
                </c:pt>
                <c:pt idx="64" formatCode="&quot;$&quot;#,##0.00;\(&quot;$&quot;#,##0.00\)">
                  <c:v>167.25</c:v>
                </c:pt>
                <c:pt idx="65" formatCode="&quot;$&quot;#,##0.00;\(&quot;$&quot;#,##0.00\)">
                  <c:v>163.66140427195859</c:v>
                </c:pt>
                <c:pt idx="66" formatCode="&quot;$&quot;#,##0.00;\(&quot;$&quot;#,##0.00\)">
                  <c:v>157.00434467361254</c:v>
                </c:pt>
                <c:pt idx="67" formatCode="&quot;$&quot;#,##0.00;\(&quot;$&quot;#,##0.00\)">
                  <c:v>161.5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9-4822-B19F-725A19DF211A}"/>
            </c:ext>
          </c:extLst>
        </c:ser>
        <c:ser>
          <c:idx val="4"/>
          <c:order val="2"/>
          <c:tx>
            <c:strRef>
              <c:f>'Chart Price Data'!$B$6</c:f>
              <c:strCache>
                <c:ptCount val="1"/>
                <c:pt idx="0">
                  <c:v>SUGAR MAPLE UP               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'Chart Price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Price Data'!$N$6:$CC$6</c:f>
              <c:numCache>
                <c:formatCode>"$"#,##0.00</c:formatCode>
                <c:ptCount val="68"/>
                <c:pt idx="0">
                  <c:v>729.80576575779037</c:v>
                </c:pt>
                <c:pt idx="1">
                  <c:v>717.99594771241834</c:v>
                </c:pt>
                <c:pt idx="2">
                  <c:v>734.33727359999989</c:v>
                </c:pt>
                <c:pt idx="3" formatCode="&quot;$&quot;#,##0.00;\(&quot;$&quot;#,##0.00\)">
                  <c:v>867.88969432314411</c:v>
                </c:pt>
                <c:pt idx="4" formatCode="&quot;$&quot;#,##0.00;\(&quot;$&quot;#,##0.00\)">
                  <c:v>683.14377575549463</c:v>
                </c:pt>
                <c:pt idx="5" formatCode="&quot;$&quot;#,##0.00;\(&quot;$&quot;#,##0.00\)">
                  <c:v>512.8297607400159</c:v>
                </c:pt>
                <c:pt idx="6" formatCode="&quot;$&quot;#,##0.00;\(&quot;$&quot;#,##0.00\)">
                  <c:v>613.57316690218227</c:v>
                </c:pt>
                <c:pt idx="7" formatCode="&quot;$&quot;#,##0.00;\(&quot;$&quot;#,##0.00\)">
                  <c:v>615.2282446544009</c:v>
                </c:pt>
                <c:pt idx="8" formatCode="&quot;$&quot;#,##0.00;\(&quot;$&quot;#,##0.00\)">
                  <c:v>568.24338463182653</c:v>
                </c:pt>
                <c:pt idx="9" formatCode="&quot;$&quot;#,##0.00;\(&quot;$&quot;#,##0.00\)">
                  <c:v>652.02009404990406</c:v>
                </c:pt>
                <c:pt idx="10" formatCode="&quot;$&quot;#,##0.00;\(&quot;$&quot;#,##0.00\)">
                  <c:v>961.73876522469538</c:v>
                </c:pt>
                <c:pt idx="11" formatCode="&quot;$&quot;#,##0.00;\(&quot;$&quot;#,##0.00\)">
                  <c:v>855.39396288466048</c:v>
                </c:pt>
                <c:pt idx="12" formatCode="&quot;$&quot;#,##0.00;\(&quot;$&quot;#,##0.00\)">
                  <c:v>724.40267328317577</c:v>
                </c:pt>
                <c:pt idx="13" formatCode="&quot;$&quot;#,##0.00;\(&quot;$&quot;#,##0.00\)">
                  <c:v>969.6806557377048</c:v>
                </c:pt>
                <c:pt idx="14" formatCode="&quot;$&quot;#,##0.00;\(&quot;$&quot;#,##0.00\)">
                  <c:v>688.18466528818806</c:v>
                </c:pt>
                <c:pt idx="15" formatCode="&quot;$&quot;#,##0.00;\(&quot;$&quot;#,##0.00\)">
                  <c:v>840.1539589442815</c:v>
                </c:pt>
                <c:pt idx="16" formatCode="&quot;$&quot;#,##0.00;\(&quot;$&quot;#,##0.00\)">
                  <c:v>788.66845062264701</c:v>
                </c:pt>
                <c:pt idx="17" formatCode="&quot;$&quot;#,##0.00;\(&quot;$&quot;#,##0.00\)">
                  <c:v>674.68661634506236</c:v>
                </c:pt>
                <c:pt idx="18" formatCode="&quot;$&quot;#,##0.00;\(&quot;$&quot;#,##0.00\)">
                  <c:v>687.03274934473723</c:v>
                </c:pt>
                <c:pt idx="19" formatCode="&quot;$&quot;#,##0.00;\(&quot;$&quot;#,##0.00\)">
                  <c:v>811.19675521219187</c:v>
                </c:pt>
                <c:pt idx="20" formatCode="&quot;$&quot;#,##0.00;\(&quot;$&quot;#,##0.00\)">
                  <c:v>764.92003328078465</c:v>
                </c:pt>
                <c:pt idx="21" formatCode="&quot;$&quot;#,##0.00;\(&quot;$&quot;#,##0.00\)">
                  <c:v>720.87699496362598</c:v>
                </c:pt>
                <c:pt idx="22" formatCode="&quot;$&quot;#,##0.00;\(&quot;$&quot;#,##0.00\)">
                  <c:v>830.49428689883939</c:v>
                </c:pt>
                <c:pt idx="23" formatCode="&quot;$&quot;#,##0.00;\(&quot;$&quot;#,##0.00\)">
                  <c:v>938.95788459685946</c:v>
                </c:pt>
                <c:pt idx="24" formatCode="&quot;$&quot;#,##0.00;\(&quot;$&quot;#,##0.00\)">
                  <c:v>938.78225999647691</c:v>
                </c:pt>
                <c:pt idx="25" formatCode="&quot;$&quot;#,##0.00;\(&quot;$&quot;#,##0.00\)">
                  <c:v>1062.9725481263777</c:v>
                </c:pt>
                <c:pt idx="26" formatCode="&quot;$&quot;#,##0.00;\(&quot;$&quot;#,##0.00\)">
                  <c:v>1102.0018597418753</c:v>
                </c:pt>
                <c:pt idx="27" formatCode="&quot;$&quot;#,##0.00;\(&quot;$&quot;#,##0.00\)">
                  <c:v>1013.9703080308033</c:v>
                </c:pt>
                <c:pt idx="28" formatCode="&quot;$&quot;#,##0.00;\(&quot;$&quot;#,##0.00\)">
                  <c:v>1060.1653554849745</c:v>
                </c:pt>
                <c:pt idx="29" formatCode="&quot;$&quot;#,##0.00;\(&quot;$&quot;#,##0.00\)">
                  <c:v>1053.6506711632021</c:v>
                </c:pt>
                <c:pt idx="30" formatCode="&quot;$&quot;#,##0.00;\(&quot;$&quot;#,##0.00\)">
                  <c:v>771.03929831977177</c:v>
                </c:pt>
                <c:pt idx="31" formatCode="&quot;$&quot;#,##0.00;\(&quot;$&quot;#,##0.00\)">
                  <c:v>1058.4944246575342</c:v>
                </c:pt>
                <c:pt idx="32" formatCode="&quot;$&quot;#,##0.00;\(&quot;$&quot;#,##0.00\)">
                  <c:v>762.04665168539327</c:v>
                </c:pt>
                <c:pt idx="33" formatCode="&quot;$&quot;#,##0.00;\(&quot;$&quot;#,##0.00\)">
                  <c:v>894.71021329541429</c:v>
                </c:pt>
                <c:pt idx="34" formatCode="&quot;$&quot;#,##0.00;\(&quot;$&quot;#,##0.00\)">
                  <c:v>932.26374357090378</c:v>
                </c:pt>
                <c:pt idx="35" formatCode="&quot;$&quot;#,##0.00;\(&quot;$&quot;#,##0.00\)">
                  <c:v>732.53909590598937</c:v>
                </c:pt>
                <c:pt idx="36" formatCode="&quot;$&quot;#,##0.00;\(&quot;$&quot;#,##0.00\)">
                  <c:v>804.41054718217561</c:v>
                </c:pt>
                <c:pt idx="37" formatCode="&quot;$&quot;#,##0.00;\(&quot;$&quot;#,##0.00\)">
                  <c:v>584.86624386486596</c:v>
                </c:pt>
                <c:pt idx="38" formatCode="&quot;$&quot;#,##0.00;\(&quot;$&quot;#,##0.00\)">
                  <c:v>561.40595145432189</c:v>
                </c:pt>
                <c:pt idx="39" formatCode="&quot;$&quot;#,##0.00;\(&quot;$&quot;#,##0.00\)">
                  <c:v>499.42536809075551</c:v>
                </c:pt>
                <c:pt idx="40" formatCode="&quot;$&quot;#,##0.00;\(&quot;$&quot;#,##0.00\)">
                  <c:v>363.07056179775276</c:v>
                </c:pt>
                <c:pt idx="41" formatCode="&quot;$&quot;#,##0.00;\(&quot;$&quot;#,##0.00\)">
                  <c:v>527.66222842639581</c:v>
                </c:pt>
                <c:pt idx="42" formatCode="&quot;$&quot;#,##0.00;\(&quot;$&quot;#,##0.00\)">
                  <c:v>414.64544897363567</c:v>
                </c:pt>
                <c:pt idx="43" formatCode="&quot;$&quot;#,##0.00;\(&quot;$&quot;#,##0.00\)">
                  <c:v>390.95902251917801</c:v>
                </c:pt>
                <c:pt idx="44" formatCode="&quot;$&quot;#,##0.00;\(&quot;$&quot;#,##0.00\)">
                  <c:v>505.74757086683502</c:v>
                </c:pt>
                <c:pt idx="45" formatCode="&quot;$&quot;#,##0.00;\(&quot;$&quot;#,##0.00\)">
                  <c:v>320.71840952641674</c:v>
                </c:pt>
                <c:pt idx="46" formatCode="&quot;$&quot;#,##0.00;\(&quot;$&quot;#,##0.00\)">
                  <c:v>674.35341383095499</c:v>
                </c:pt>
                <c:pt idx="47" formatCode="&quot;$&quot;#,##0.00;\(&quot;$&quot;#,##0.00\)">
                  <c:v>468.15464459778985</c:v>
                </c:pt>
                <c:pt idx="48" formatCode="&quot;$&quot;#,##0.00;\(&quot;$&quot;#,##0.00\)">
                  <c:v>403.55769226635135</c:v>
                </c:pt>
                <c:pt idx="49" formatCode="&quot;$&quot;#,##0.00;\(&quot;$&quot;#,##0.00\)">
                  <c:v>380.22436135812455</c:v>
                </c:pt>
                <c:pt idx="50" formatCode="&quot;$&quot;#,##0.00;\(&quot;$&quot;#,##0.00\)">
                  <c:v>418.57242631558006</c:v>
                </c:pt>
                <c:pt idx="51" formatCode="&quot;$&quot;#,##0.00;\(&quot;$&quot;#,##0.00\)">
                  <c:v>300.24108137629713</c:v>
                </c:pt>
                <c:pt idx="52" formatCode="&quot;$&quot;#,##0.00;\(&quot;$&quot;#,##0.00\)">
                  <c:v>230.26203126252497</c:v>
                </c:pt>
                <c:pt idx="53" formatCode="&quot;$&quot;#,##0.00;\(&quot;$&quot;#,##0.00\)">
                  <c:v>291.73</c:v>
                </c:pt>
                <c:pt idx="54" formatCode="&quot;$&quot;#,##0.00;\(&quot;$&quot;#,##0.00\)">
                  <c:v>507.54261376789526</c:v>
                </c:pt>
                <c:pt idx="55" formatCode="&quot;$&quot;#,##0.00;\(&quot;$&quot;#,##0.00\)">
                  <c:v>461.51584300371871</c:v>
                </c:pt>
                <c:pt idx="56" formatCode="&quot;$&quot;#,##0.00;\(&quot;$&quot;#,##0.00\)">
                  <c:v>326.15371490011529</c:v>
                </c:pt>
                <c:pt idx="57" formatCode="&quot;$&quot;#,##0.00;\(&quot;$&quot;#,##0.00\)">
                  <c:v>598.04152059252613</c:v>
                </c:pt>
                <c:pt idx="58" formatCode="&quot;$&quot;#,##0.00;\(&quot;$&quot;#,##0.00\)">
                  <c:v>368.05314236706693</c:v>
                </c:pt>
                <c:pt idx="59" formatCode="&quot;$&quot;#,##0.00;\(&quot;$&quot;#,##0.00\)">
                  <c:v>352.99</c:v>
                </c:pt>
                <c:pt idx="60" formatCode="&quot;$&quot;#,##0.00;\(&quot;$&quot;#,##0.00\)">
                  <c:v>406.5319842986957</c:v>
                </c:pt>
                <c:pt idx="61" formatCode="&quot;$&quot;#,##0.00;\(&quot;$&quot;#,##0.00\)">
                  <c:v>277.07</c:v>
                </c:pt>
                <c:pt idx="62" formatCode="&quot;$&quot;#,##0.00;\(&quot;$&quot;#,##0.00\)">
                  <c:v>266.60000000000002</c:v>
                </c:pt>
                <c:pt idx="63" formatCode="&quot;$&quot;#,##0.00;\(&quot;$&quot;#,##0.00\)">
                  <c:v>232.60807901973087</c:v>
                </c:pt>
                <c:pt idx="64" formatCode="&quot;$&quot;#,##0.00;\(&quot;$&quot;#,##0.00\)">
                  <c:v>347.77</c:v>
                </c:pt>
                <c:pt idx="65" formatCode="&quot;$&quot;#,##0.00;\(&quot;$&quot;#,##0.00\)">
                  <c:v>331.52001121626358</c:v>
                </c:pt>
                <c:pt idx="66" formatCode="&quot;$&quot;#,##0.00;\(&quot;$&quot;#,##0.00\)">
                  <c:v>365.70996668375193</c:v>
                </c:pt>
                <c:pt idx="67" formatCode="&quot;$&quot;#,##0.00;\(&quot;$&quot;#,##0.00\)">
                  <c:v>327.78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A9-4822-B19F-725A19DF211A}"/>
            </c:ext>
          </c:extLst>
        </c:ser>
        <c:ser>
          <c:idx val="0"/>
          <c:order val="3"/>
          <c:tx>
            <c:strRef>
              <c:f>'Chart Price Data'!$B$7</c:f>
              <c:strCache>
                <c:ptCount val="1"/>
                <c:pt idx="0">
                  <c:v>SUGAR MAPLE NLP                 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'Chart Price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Price Data'!$N$7:$CC$7</c:f>
              <c:numCache>
                <c:formatCode>"$"#,##0.00</c:formatCode>
                <c:ptCount val="68"/>
                <c:pt idx="0">
                  <c:v>554.82819868022125</c:v>
                </c:pt>
                <c:pt idx="1">
                  <c:v>424.14117812554957</c:v>
                </c:pt>
                <c:pt idx="2">
                  <c:v>388.14077922077928</c:v>
                </c:pt>
                <c:pt idx="3" formatCode="&quot;$&quot;#,##0.00;\(&quot;$&quot;#,##0.00\)">
                  <c:v>0</c:v>
                </c:pt>
                <c:pt idx="4" formatCode="&quot;$&quot;#,##0.00;\(&quot;$&quot;#,##0.00\)">
                  <c:v>567.02499999999998</c:v>
                </c:pt>
                <c:pt idx="5" formatCode="&quot;$&quot;#,##0.00;\(&quot;$&quot;#,##0.00\)">
                  <c:v>308.62695352141264</c:v>
                </c:pt>
                <c:pt idx="6" formatCode="&quot;$&quot;#,##0.00;\(&quot;$&quot;#,##0.00\)">
                  <c:v>360.80169811320758</c:v>
                </c:pt>
                <c:pt idx="7" formatCode="&quot;$&quot;#,##0.00;\(&quot;$&quot;#,##0.00\)">
                  <c:v>465.34501108647447</c:v>
                </c:pt>
                <c:pt idx="8" formatCode="&quot;$&quot;#,##0.00;\(&quot;$&quot;#,##0.00\)">
                  <c:v>393.70168970814137</c:v>
                </c:pt>
                <c:pt idx="9" formatCode="&quot;$&quot;#,##0.00;\(&quot;$&quot;#,##0.00\)">
                  <c:v>318.1547089505529</c:v>
                </c:pt>
                <c:pt idx="10" formatCode="&quot;$&quot;#,##0.00;\(&quot;$&quot;#,##0.00\)">
                  <c:v>435.81160959343333</c:v>
                </c:pt>
                <c:pt idx="11" formatCode="&quot;$&quot;#,##0.00;\(&quot;$&quot;#,##0.00\)">
                  <c:v>516.17841800204576</c:v>
                </c:pt>
                <c:pt idx="12" formatCode="&quot;$&quot;#,##0.00;\(&quot;$&quot;#,##0.00\)">
                  <c:v>320.66419316843348</c:v>
                </c:pt>
                <c:pt idx="13" formatCode="&quot;$&quot;#,##0.00;\(&quot;$&quot;#,##0.00\)">
                  <c:v>365.54607077205884</c:v>
                </c:pt>
                <c:pt idx="14" formatCode="&quot;$&quot;#,##0.00;\(&quot;$&quot;#,##0.00\)">
                  <c:v>493.93001808006898</c:v>
                </c:pt>
                <c:pt idx="15" formatCode="&quot;$&quot;#,##0.00;\(&quot;$&quot;#,##0.00\)">
                  <c:v>650.71981051344744</c:v>
                </c:pt>
                <c:pt idx="16" formatCode="&quot;$&quot;#,##0.00;\(&quot;$&quot;#,##0.00\)">
                  <c:v>352.01259445843823</c:v>
                </c:pt>
                <c:pt idx="17" formatCode="&quot;$&quot;#,##0.00;\(&quot;$&quot;#,##0.00\)">
                  <c:v>496.94155172413798</c:v>
                </c:pt>
                <c:pt idx="18" formatCode="&quot;$&quot;#,##0.00;\(&quot;$&quot;#,##0.00\)">
                  <c:v>566.57333499937522</c:v>
                </c:pt>
                <c:pt idx="19" formatCode="&quot;$&quot;#,##0.00;\(&quot;$&quot;#,##0.00\)">
                  <c:v>383.46759716555721</c:v>
                </c:pt>
                <c:pt idx="20" formatCode="&quot;$&quot;#,##0.00;\(&quot;$&quot;#,##0.00\)">
                  <c:v>623.32629107981222</c:v>
                </c:pt>
                <c:pt idx="21" formatCode="&quot;$&quot;#,##0.00;\(&quot;$&quot;#,##0.00\)">
                  <c:v>525.56614636353345</c:v>
                </c:pt>
                <c:pt idx="22" formatCode="&quot;$&quot;#,##0.00;\(&quot;$&quot;#,##0.00\)">
                  <c:v>434.80784232365147</c:v>
                </c:pt>
                <c:pt idx="23" formatCode="&quot;$&quot;#,##0.00;\(&quot;$&quot;#,##0.00\)">
                  <c:v>787.09550938337804</c:v>
                </c:pt>
                <c:pt idx="24" formatCode="&quot;$&quot;#,##0.00;\(&quot;$&quot;#,##0.00\)">
                  <c:v>353.81468716861082</c:v>
                </c:pt>
                <c:pt idx="25" formatCode="&quot;$&quot;#,##0.00;\(&quot;$&quot;#,##0.00\)">
                  <c:v>385.22344216155369</c:v>
                </c:pt>
                <c:pt idx="26" formatCode="&quot;$&quot;#,##0.00;\(&quot;$&quot;#,##0.00\)">
                  <c:v>640.53794655414902</c:v>
                </c:pt>
                <c:pt idx="27" formatCode="&quot;$&quot;#,##0.00;\(&quot;$&quot;#,##0.00\)">
                  <c:v>520.0441161431703</c:v>
                </c:pt>
                <c:pt idx="28" formatCode="&quot;$&quot;#,##0.00;\(&quot;$&quot;#,##0.00\)">
                  <c:v>410.27887617065562</c:v>
                </c:pt>
                <c:pt idx="29" formatCode="&quot;$&quot;#,##0.00;\(&quot;$&quot;#,##0.00\)">
                  <c:v>512.69831894593358</c:v>
                </c:pt>
                <c:pt idx="30" formatCode="&quot;$&quot;#,##0.00;\(&quot;$&quot;#,##0.00\)">
                  <c:v>687.70126961189101</c:v>
                </c:pt>
                <c:pt idx="31" formatCode="&quot;$&quot;#,##0.00;\(&quot;$&quot;#,##0.00\)">
                  <c:v>253</c:v>
                </c:pt>
                <c:pt idx="32" formatCode="&quot;$&quot;#,##0.00;\(&quot;$&quot;#,##0.00\)">
                  <c:v>563.10991915422881</c:v>
                </c:pt>
                <c:pt idx="33" formatCode="&quot;$&quot;#,##0.00;\(&quot;$&quot;#,##0.00\)">
                  <c:v>473.95814027799975</c:v>
                </c:pt>
                <c:pt idx="34" formatCode="&quot;$&quot;#,##0.00;\(&quot;$&quot;#,##0.00\)">
                  <c:v>774.23854578643136</c:v>
                </c:pt>
                <c:pt idx="35" formatCode="&quot;$&quot;#,##0.00;\(&quot;$&quot;#,##0.00\)">
                  <c:v>723.47466657538007</c:v>
                </c:pt>
                <c:pt idx="36" formatCode="&quot;$&quot;#,##0.00;\(&quot;$&quot;#,##0.00\)">
                  <c:v>650.3873061008893</c:v>
                </c:pt>
                <c:pt idx="37" formatCode="&quot;$&quot;#,##0.00;\(&quot;$&quot;#,##0.00\)">
                  <c:v>421.31387244589985</c:v>
                </c:pt>
                <c:pt idx="38" formatCode="&quot;$&quot;#,##0.00;\(&quot;$&quot;#,##0.00\)">
                  <c:v>393.66711918516262</c:v>
                </c:pt>
                <c:pt idx="39" formatCode="&quot;$&quot;#,##0.00;\(&quot;$&quot;#,##0.00\)">
                  <c:v>356.04583590409698</c:v>
                </c:pt>
                <c:pt idx="40" formatCode="&quot;$&quot;#,##0.00;\(&quot;$&quot;#,##0.00\)">
                  <c:v>377.68447732566102</c:v>
                </c:pt>
                <c:pt idx="41" formatCode="&quot;$&quot;#,##0.00;\(&quot;$&quot;#,##0.00\)">
                  <c:v>350.70063514467176</c:v>
                </c:pt>
                <c:pt idx="42" formatCode="&quot;$&quot;#,##0.00;\(&quot;$&quot;#,##0.00\)">
                  <c:v>554.82961569206179</c:v>
                </c:pt>
                <c:pt idx="43" formatCode="&quot;$&quot;#,##0.00;\(&quot;$&quot;#,##0.00\)">
                  <c:v>387.52313962558497</c:v>
                </c:pt>
                <c:pt idx="44" formatCode="&quot;$&quot;#,##0.00;\(&quot;$&quot;#,##0.00\)">
                  <c:v>429.705025427978</c:v>
                </c:pt>
                <c:pt idx="45" formatCode="&quot;$&quot;#,##0.00;\(&quot;$&quot;#,##0.00\)">
                  <c:v>365.11980039783253</c:v>
                </c:pt>
                <c:pt idx="46" formatCode="&quot;$&quot;#,##0.00;\(&quot;$&quot;#,##0.00\)">
                  <c:v>425.99870355213613</c:v>
                </c:pt>
                <c:pt idx="47" formatCode="&quot;$&quot;#,##0.00;\(&quot;$&quot;#,##0.00\)">
                  <c:v>460.58528215028213</c:v>
                </c:pt>
                <c:pt idx="48" formatCode="&quot;$&quot;#,##0.00;\(&quot;$&quot;#,##0.00\)">
                  <c:v>285.72179265658752</c:v>
                </c:pt>
                <c:pt idx="49" formatCode="&quot;$&quot;#,##0.00;\(&quot;$&quot;#,##0.00\)">
                  <c:v>290.99548488110383</c:v>
                </c:pt>
                <c:pt idx="50" formatCode="&quot;$&quot;#,##0.00;\(&quot;$&quot;#,##0.00\)">
                  <c:v>259.83090706255899</c:v>
                </c:pt>
                <c:pt idx="51" formatCode="&quot;$&quot;#,##0.00;\(&quot;$&quot;#,##0.00\)">
                  <c:v>266.62231440270608</c:v>
                </c:pt>
                <c:pt idx="52" formatCode="&quot;$&quot;#,##0.00;\(&quot;$&quot;#,##0.00\)">
                  <c:v>345.41439037409367</c:v>
                </c:pt>
                <c:pt idx="53" formatCode="&quot;$&quot;#,##0.00;\(&quot;$&quot;#,##0.00\)">
                  <c:v>409.04</c:v>
                </c:pt>
                <c:pt idx="54" formatCode="&quot;$&quot;#,##0.00;\(&quot;$&quot;#,##0.00\)">
                  <c:v>553.61497266350318</c:v>
                </c:pt>
                <c:pt idx="55" formatCode="&quot;$&quot;#,##0.00;\(&quot;$&quot;#,##0.00\)">
                  <c:v>738.49704004089278</c:v>
                </c:pt>
                <c:pt idx="56" formatCode="&quot;$&quot;#,##0.00;\(&quot;$&quot;#,##0.00\)">
                  <c:v>465.18507900416205</c:v>
                </c:pt>
                <c:pt idx="57" formatCode="&quot;$&quot;#,##0.00;\(&quot;$&quot;#,##0.00\)">
                  <c:v>409.79335170697016</c:v>
                </c:pt>
                <c:pt idx="58" formatCode="&quot;$&quot;#,##0.00;\(&quot;$&quot;#,##0.00\)">
                  <c:v>459.27428267045445</c:v>
                </c:pt>
                <c:pt idx="59" formatCode="&quot;$&quot;#,##0.00;\(&quot;$&quot;#,##0.00\)">
                  <c:v>461.84</c:v>
                </c:pt>
                <c:pt idx="60" formatCode="&quot;$&quot;#,##0.00;\(&quot;$&quot;#,##0.00\)">
                  <c:v>416.18087467717811</c:v>
                </c:pt>
                <c:pt idx="61" formatCode="&quot;$&quot;#,##0.00;\(&quot;$&quot;#,##0.00\)">
                  <c:v>432.97</c:v>
                </c:pt>
                <c:pt idx="62" formatCode="&quot;$&quot;#,##0.00;\(&quot;$&quot;#,##0.00\)">
                  <c:v>457.96</c:v>
                </c:pt>
                <c:pt idx="63" formatCode="&quot;$&quot;#,##0.00;\(&quot;$&quot;#,##0.00\)">
                  <c:v>507.09205107741417</c:v>
                </c:pt>
                <c:pt idx="64" formatCode="&quot;$&quot;#,##0.00;\(&quot;$&quot;#,##0.00\)">
                  <c:v>296.76</c:v>
                </c:pt>
                <c:pt idx="65" formatCode="&quot;$&quot;#,##0.00;\(&quot;$&quot;#,##0.00\)">
                  <c:v>413.94951541850247</c:v>
                </c:pt>
                <c:pt idx="66" formatCode="&quot;$&quot;#,##0.00;\(&quot;$&quot;#,##0.00\)">
                  <c:v>315.32963187152569</c:v>
                </c:pt>
                <c:pt idx="67" formatCode="&quot;$&quot;#,##0.00;\(&quot;$&quot;#,##0.00\)">
                  <c:v>409.15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A9-4822-B19F-725A19DF2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37007"/>
        <c:axId val="1"/>
      </c:lineChart>
      <c:catAx>
        <c:axId val="106453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453700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777777777777779"/>
          <c:y val="1.6339869281045753E-2"/>
          <c:w val="0.31444444444444447"/>
          <c:h val="0.160130718954248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Select HW Pulpwood Volumes</a:t>
            </a:r>
          </a:p>
        </c:rich>
      </c:tx>
      <c:layout>
        <c:manualLayout>
          <c:xMode val="edge"/>
          <c:yMode val="edge"/>
          <c:x val="0.36847941827556258"/>
          <c:y val="1.9575620783004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408477410074626E-2"/>
          <c:y val="0.18329657418477141"/>
          <c:w val="0.89456159822419534"/>
          <c:h val="0.73735725938009788"/>
        </c:manualLayout>
      </c:layout>
      <c:lineChart>
        <c:grouping val="standard"/>
        <c:varyColors val="0"/>
        <c:ser>
          <c:idx val="2"/>
          <c:order val="0"/>
          <c:tx>
            <c:strRef>
              <c:f>'Chart Volume Data'!$B$8</c:f>
              <c:strCache>
                <c:ptCount val="1"/>
                <c:pt idx="0">
                  <c:v>ASPEN STATEWIDE                        </c:v>
                </c:pt>
              </c:strCache>
            </c:strRef>
          </c:tx>
          <c:spPr>
            <a:ln w="12700">
              <a:solidFill>
                <a:srgbClr val="339966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'Chart Volume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Volume Data'!$N$8:$CC$8</c:f>
              <c:numCache>
                <c:formatCode>#,##0.0</c:formatCode>
                <c:ptCount val="68"/>
                <c:pt idx="0">
                  <c:v>57535.4</c:v>
                </c:pt>
                <c:pt idx="1">
                  <c:v>36752.300000000003</c:v>
                </c:pt>
                <c:pt idx="2">
                  <c:v>24931.7</c:v>
                </c:pt>
                <c:pt idx="3">
                  <c:v>47779.8</c:v>
                </c:pt>
                <c:pt idx="4">
                  <c:v>27620.1</c:v>
                </c:pt>
                <c:pt idx="5">
                  <c:v>33672.6</c:v>
                </c:pt>
                <c:pt idx="6">
                  <c:v>36689.699999999997</c:v>
                </c:pt>
                <c:pt idx="7">
                  <c:v>37597</c:v>
                </c:pt>
                <c:pt idx="8">
                  <c:v>25159</c:v>
                </c:pt>
                <c:pt idx="9">
                  <c:v>58257.4</c:v>
                </c:pt>
                <c:pt idx="10">
                  <c:v>47304.800000000003</c:v>
                </c:pt>
                <c:pt idx="11">
                  <c:v>38912.1</c:v>
                </c:pt>
                <c:pt idx="12">
                  <c:v>19478.599999999999</c:v>
                </c:pt>
                <c:pt idx="13">
                  <c:v>35139.4</c:v>
                </c:pt>
                <c:pt idx="14">
                  <c:v>54324.6</c:v>
                </c:pt>
                <c:pt idx="15">
                  <c:v>55555.6</c:v>
                </c:pt>
                <c:pt idx="16">
                  <c:v>35330.400000000001</c:v>
                </c:pt>
                <c:pt idx="17">
                  <c:v>31880</c:v>
                </c:pt>
                <c:pt idx="18">
                  <c:v>48053.1</c:v>
                </c:pt>
                <c:pt idx="19">
                  <c:v>56153.7</c:v>
                </c:pt>
                <c:pt idx="20">
                  <c:v>56091</c:v>
                </c:pt>
                <c:pt idx="21">
                  <c:v>48206.7</c:v>
                </c:pt>
                <c:pt idx="22">
                  <c:v>52224.1</c:v>
                </c:pt>
                <c:pt idx="23">
                  <c:v>21641</c:v>
                </c:pt>
                <c:pt idx="24">
                  <c:v>15113.2</c:v>
                </c:pt>
                <c:pt idx="25">
                  <c:v>38288</c:v>
                </c:pt>
                <c:pt idx="26">
                  <c:v>61877.299999999996</c:v>
                </c:pt>
                <c:pt idx="27">
                  <c:v>29071.1</c:v>
                </c:pt>
                <c:pt idx="28">
                  <c:v>29243</c:v>
                </c:pt>
                <c:pt idx="29">
                  <c:v>56381</c:v>
                </c:pt>
                <c:pt idx="30">
                  <c:v>58570.8</c:v>
                </c:pt>
                <c:pt idx="31">
                  <c:v>18924.3</c:v>
                </c:pt>
                <c:pt idx="32">
                  <c:v>47379</c:v>
                </c:pt>
                <c:pt idx="33">
                  <c:v>41587.300000000003</c:v>
                </c:pt>
                <c:pt idx="34">
                  <c:v>46081</c:v>
                </c:pt>
                <c:pt idx="35">
                  <c:v>49310.9</c:v>
                </c:pt>
                <c:pt idx="36">
                  <c:v>33241</c:v>
                </c:pt>
                <c:pt idx="37">
                  <c:v>54720</c:v>
                </c:pt>
                <c:pt idx="38">
                  <c:v>48562</c:v>
                </c:pt>
                <c:pt idx="39">
                  <c:v>58709</c:v>
                </c:pt>
                <c:pt idx="40">
                  <c:v>31990</c:v>
                </c:pt>
                <c:pt idx="41">
                  <c:v>84007.7</c:v>
                </c:pt>
                <c:pt idx="42">
                  <c:v>42252.7</c:v>
                </c:pt>
                <c:pt idx="43">
                  <c:v>41922</c:v>
                </c:pt>
                <c:pt idx="44">
                  <c:v>48151</c:v>
                </c:pt>
                <c:pt idx="45">
                  <c:v>58227</c:v>
                </c:pt>
                <c:pt idx="46">
                  <c:v>66535</c:v>
                </c:pt>
                <c:pt idx="47">
                  <c:v>50516</c:v>
                </c:pt>
                <c:pt idx="48">
                  <c:v>44608</c:v>
                </c:pt>
                <c:pt idx="49">
                  <c:v>51471.6</c:v>
                </c:pt>
                <c:pt idx="50">
                  <c:v>56815.9</c:v>
                </c:pt>
                <c:pt idx="51">
                  <c:v>40291</c:v>
                </c:pt>
                <c:pt idx="52">
                  <c:v>37555.199999999997</c:v>
                </c:pt>
                <c:pt idx="53">
                  <c:v>51780</c:v>
                </c:pt>
                <c:pt idx="54">
                  <c:v>56555</c:v>
                </c:pt>
                <c:pt idx="55">
                  <c:v>79868.5</c:v>
                </c:pt>
                <c:pt idx="56">
                  <c:v>59244.9</c:v>
                </c:pt>
                <c:pt idx="57">
                  <c:v>43964</c:v>
                </c:pt>
                <c:pt idx="58">
                  <c:v>80746</c:v>
                </c:pt>
                <c:pt idx="59">
                  <c:v>51504</c:v>
                </c:pt>
                <c:pt idx="60" formatCode="#,##0.00">
                  <c:v>48898</c:v>
                </c:pt>
                <c:pt idx="61" formatCode="#,##0.00">
                  <c:v>42530</c:v>
                </c:pt>
                <c:pt idx="62" formatCode="#,##0.00">
                  <c:v>63731</c:v>
                </c:pt>
                <c:pt idx="63" formatCode="#,##0.00">
                  <c:v>74026</c:v>
                </c:pt>
                <c:pt idx="64">
                  <c:v>66700</c:v>
                </c:pt>
                <c:pt idx="65">
                  <c:v>57866</c:v>
                </c:pt>
                <c:pt idx="66">
                  <c:v>59692</c:v>
                </c:pt>
                <c:pt idx="67" formatCode="#,##0.00">
                  <c:v>53242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6-4C44-A2FA-002A46EF1F3B}"/>
            </c:ext>
          </c:extLst>
        </c:ser>
        <c:ser>
          <c:idx val="3"/>
          <c:order val="1"/>
          <c:tx>
            <c:strRef>
              <c:f>'Chart Volume Data'!$B$9</c:f>
              <c:strCache>
                <c:ptCount val="1"/>
                <c:pt idx="0">
                  <c:v>OAK NLP                           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'Chart Volume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Volume Data'!$N$9:$CC$9</c:f>
              <c:numCache>
                <c:formatCode>#,##0.0</c:formatCode>
                <c:ptCount val="68"/>
                <c:pt idx="0">
                  <c:v>11487.3</c:v>
                </c:pt>
                <c:pt idx="1">
                  <c:v>24952.2</c:v>
                </c:pt>
                <c:pt idx="2">
                  <c:v>13137.3</c:v>
                </c:pt>
                <c:pt idx="3">
                  <c:v>3105</c:v>
                </c:pt>
                <c:pt idx="4">
                  <c:v>10291.5</c:v>
                </c:pt>
                <c:pt idx="5">
                  <c:v>2051</c:v>
                </c:pt>
                <c:pt idx="6">
                  <c:v>10500.7</c:v>
                </c:pt>
                <c:pt idx="7">
                  <c:v>9742</c:v>
                </c:pt>
                <c:pt idx="8">
                  <c:v>3220.2</c:v>
                </c:pt>
                <c:pt idx="9">
                  <c:v>9171.4</c:v>
                </c:pt>
                <c:pt idx="10">
                  <c:v>14729.8</c:v>
                </c:pt>
                <c:pt idx="11">
                  <c:v>6803</c:v>
                </c:pt>
                <c:pt idx="12">
                  <c:v>4285</c:v>
                </c:pt>
                <c:pt idx="13">
                  <c:v>8844</c:v>
                </c:pt>
                <c:pt idx="14">
                  <c:v>9093.5</c:v>
                </c:pt>
                <c:pt idx="15">
                  <c:v>5819.4</c:v>
                </c:pt>
                <c:pt idx="16">
                  <c:v>6343</c:v>
                </c:pt>
                <c:pt idx="17">
                  <c:v>9560</c:v>
                </c:pt>
                <c:pt idx="18">
                  <c:v>13759.9</c:v>
                </c:pt>
                <c:pt idx="19">
                  <c:v>11541.8</c:v>
                </c:pt>
                <c:pt idx="20">
                  <c:v>13419.099999999999</c:v>
                </c:pt>
                <c:pt idx="21">
                  <c:v>12793</c:v>
                </c:pt>
                <c:pt idx="22">
                  <c:v>15797.5</c:v>
                </c:pt>
                <c:pt idx="23">
                  <c:v>4285</c:v>
                </c:pt>
                <c:pt idx="24">
                  <c:v>4857</c:v>
                </c:pt>
                <c:pt idx="25">
                  <c:v>11371</c:v>
                </c:pt>
                <c:pt idx="26">
                  <c:v>17688</c:v>
                </c:pt>
                <c:pt idx="27">
                  <c:v>5844.8</c:v>
                </c:pt>
                <c:pt idx="28">
                  <c:v>9230</c:v>
                </c:pt>
                <c:pt idx="29">
                  <c:v>24182</c:v>
                </c:pt>
                <c:pt idx="30">
                  <c:v>16034.5</c:v>
                </c:pt>
                <c:pt idx="31">
                  <c:v>8144</c:v>
                </c:pt>
                <c:pt idx="32">
                  <c:v>10904</c:v>
                </c:pt>
                <c:pt idx="33">
                  <c:v>8526</c:v>
                </c:pt>
                <c:pt idx="34">
                  <c:v>16648</c:v>
                </c:pt>
                <c:pt idx="35">
                  <c:v>9017.1</c:v>
                </c:pt>
                <c:pt idx="36">
                  <c:v>20865</c:v>
                </c:pt>
                <c:pt idx="37">
                  <c:v>17232</c:v>
                </c:pt>
                <c:pt idx="38">
                  <c:v>13700</c:v>
                </c:pt>
                <c:pt idx="39">
                  <c:v>12212</c:v>
                </c:pt>
                <c:pt idx="40">
                  <c:v>10409.799999999999</c:v>
                </c:pt>
                <c:pt idx="41">
                  <c:v>13979</c:v>
                </c:pt>
                <c:pt idx="42">
                  <c:v>8701</c:v>
                </c:pt>
                <c:pt idx="43">
                  <c:v>13698</c:v>
                </c:pt>
                <c:pt idx="44">
                  <c:v>10225</c:v>
                </c:pt>
                <c:pt idx="45">
                  <c:v>24982</c:v>
                </c:pt>
                <c:pt idx="46">
                  <c:v>21087</c:v>
                </c:pt>
                <c:pt idx="47">
                  <c:v>24830</c:v>
                </c:pt>
                <c:pt idx="48">
                  <c:v>10603</c:v>
                </c:pt>
                <c:pt idx="49">
                  <c:v>19244</c:v>
                </c:pt>
                <c:pt idx="50">
                  <c:v>9634</c:v>
                </c:pt>
                <c:pt idx="51">
                  <c:v>11761</c:v>
                </c:pt>
                <c:pt idx="52">
                  <c:v>12475</c:v>
                </c:pt>
                <c:pt idx="53">
                  <c:v>9225</c:v>
                </c:pt>
                <c:pt idx="54">
                  <c:v>14228</c:v>
                </c:pt>
                <c:pt idx="55">
                  <c:v>12494.6</c:v>
                </c:pt>
                <c:pt idx="56">
                  <c:v>7935</c:v>
                </c:pt>
                <c:pt idx="57">
                  <c:v>13283</c:v>
                </c:pt>
                <c:pt idx="58">
                  <c:v>15066</c:v>
                </c:pt>
                <c:pt idx="59">
                  <c:v>12044</c:v>
                </c:pt>
                <c:pt idx="60" formatCode="#,##0.00">
                  <c:v>8262</c:v>
                </c:pt>
                <c:pt idx="61" formatCode="#,##0.00">
                  <c:v>11299</c:v>
                </c:pt>
                <c:pt idx="62" formatCode="#,##0.00">
                  <c:v>6829</c:v>
                </c:pt>
                <c:pt idx="63" formatCode="#,##0.00">
                  <c:v>9001</c:v>
                </c:pt>
                <c:pt idx="64">
                  <c:v>11683</c:v>
                </c:pt>
                <c:pt idx="65">
                  <c:v>17352</c:v>
                </c:pt>
                <c:pt idx="66">
                  <c:v>13829</c:v>
                </c:pt>
                <c:pt idx="67" formatCode="#,##0.00">
                  <c:v>10396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6-4C44-A2FA-002A46EF1F3B}"/>
            </c:ext>
          </c:extLst>
        </c:ser>
        <c:ser>
          <c:idx val="0"/>
          <c:order val="2"/>
          <c:tx>
            <c:strRef>
              <c:f>'Chart Volume Data'!$B$10</c:f>
              <c:strCache>
                <c:ptCount val="1"/>
                <c:pt idx="0">
                  <c:v>OTHER HW STATEWIDE            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'Chart Volume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Volume Data'!$N$10:$CC$10</c:f>
              <c:numCache>
                <c:formatCode>#,##0.0</c:formatCode>
                <c:ptCount val="68"/>
                <c:pt idx="0">
                  <c:v>49650.3</c:v>
                </c:pt>
                <c:pt idx="1">
                  <c:v>35464.9</c:v>
                </c:pt>
                <c:pt idx="2">
                  <c:v>28906.9</c:v>
                </c:pt>
                <c:pt idx="3">
                  <c:v>14251.4</c:v>
                </c:pt>
                <c:pt idx="4">
                  <c:v>19435.900000000001</c:v>
                </c:pt>
                <c:pt idx="5">
                  <c:v>49408.9</c:v>
                </c:pt>
                <c:pt idx="6">
                  <c:v>34677.9</c:v>
                </c:pt>
                <c:pt idx="7">
                  <c:v>19765.3</c:v>
                </c:pt>
                <c:pt idx="8">
                  <c:v>23097.4</c:v>
                </c:pt>
                <c:pt idx="9">
                  <c:v>42447.3</c:v>
                </c:pt>
                <c:pt idx="10">
                  <c:v>55627.5</c:v>
                </c:pt>
                <c:pt idx="11">
                  <c:v>27238.6</c:v>
                </c:pt>
                <c:pt idx="12">
                  <c:v>30279.5</c:v>
                </c:pt>
                <c:pt idx="13">
                  <c:v>20358.599999999999</c:v>
                </c:pt>
                <c:pt idx="14">
                  <c:v>55711.6</c:v>
                </c:pt>
                <c:pt idx="15">
                  <c:v>23494.9</c:v>
                </c:pt>
                <c:pt idx="16">
                  <c:v>22876.799999999999</c:v>
                </c:pt>
                <c:pt idx="17">
                  <c:v>31465.5</c:v>
                </c:pt>
                <c:pt idx="18">
                  <c:v>43937.7</c:v>
                </c:pt>
                <c:pt idx="19">
                  <c:v>44814</c:v>
                </c:pt>
                <c:pt idx="20">
                  <c:v>49544.4</c:v>
                </c:pt>
                <c:pt idx="21">
                  <c:v>41026.199999999997</c:v>
                </c:pt>
                <c:pt idx="22">
                  <c:v>57727.400000000009</c:v>
                </c:pt>
                <c:pt idx="23">
                  <c:v>32354.3</c:v>
                </c:pt>
                <c:pt idx="24">
                  <c:v>32761</c:v>
                </c:pt>
                <c:pt idx="25">
                  <c:v>41493</c:v>
                </c:pt>
                <c:pt idx="26">
                  <c:v>66148.5</c:v>
                </c:pt>
                <c:pt idx="27">
                  <c:v>25672.3</c:v>
                </c:pt>
                <c:pt idx="28">
                  <c:v>21258.9</c:v>
                </c:pt>
                <c:pt idx="29">
                  <c:v>47029</c:v>
                </c:pt>
                <c:pt idx="30">
                  <c:v>50964.3</c:v>
                </c:pt>
                <c:pt idx="31">
                  <c:v>24988.6</c:v>
                </c:pt>
                <c:pt idx="32">
                  <c:v>44085</c:v>
                </c:pt>
                <c:pt idx="33">
                  <c:v>55651.8</c:v>
                </c:pt>
                <c:pt idx="34">
                  <c:v>38248</c:v>
                </c:pt>
                <c:pt idx="35">
                  <c:v>37784.9</c:v>
                </c:pt>
                <c:pt idx="36">
                  <c:v>28537</c:v>
                </c:pt>
                <c:pt idx="37">
                  <c:v>61933</c:v>
                </c:pt>
                <c:pt idx="38">
                  <c:v>69233</c:v>
                </c:pt>
                <c:pt idx="39">
                  <c:v>94332</c:v>
                </c:pt>
                <c:pt idx="40">
                  <c:v>33399.9</c:v>
                </c:pt>
                <c:pt idx="41">
                  <c:v>79318</c:v>
                </c:pt>
                <c:pt idx="42">
                  <c:v>59693</c:v>
                </c:pt>
                <c:pt idx="43">
                  <c:v>36605</c:v>
                </c:pt>
                <c:pt idx="44">
                  <c:v>63885</c:v>
                </c:pt>
                <c:pt idx="45">
                  <c:v>61051</c:v>
                </c:pt>
                <c:pt idx="46">
                  <c:v>43443</c:v>
                </c:pt>
                <c:pt idx="47">
                  <c:v>49372</c:v>
                </c:pt>
                <c:pt idx="48">
                  <c:v>54232</c:v>
                </c:pt>
                <c:pt idx="49">
                  <c:v>56084</c:v>
                </c:pt>
                <c:pt idx="50">
                  <c:v>69583</c:v>
                </c:pt>
                <c:pt idx="51">
                  <c:v>28598</c:v>
                </c:pt>
                <c:pt idx="52">
                  <c:v>61161</c:v>
                </c:pt>
                <c:pt idx="53">
                  <c:v>58608</c:v>
                </c:pt>
                <c:pt idx="54">
                  <c:v>68608.899999999994</c:v>
                </c:pt>
                <c:pt idx="55">
                  <c:v>67996</c:v>
                </c:pt>
                <c:pt idx="56">
                  <c:v>57182.2</c:v>
                </c:pt>
                <c:pt idx="57">
                  <c:v>42218</c:v>
                </c:pt>
                <c:pt idx="58">
                  <c:v>65490</c:v>
                </c:pt>
                <c:pt idx="59">
                  <c:v>78700</c:v>
                </c:pt>
                <c:pt idx="60" formatCode="#,##0.00">
                  <c:v>43216</c:v>
                </c:pt>
                <c:pt idx="61" formatCode="#,##0.00">
                  <c:v>45935</c:v>
                </c:pt>
                <c:pt idx="62" formatCode="#,##0.00">
                  <c:v>53487</c:v>
                </c:pt>
                <c:pt idx="63" formatCode="#,##0.00">
                  <c:v>43871</c:v>
                </c:pt>
                <c:pt idx="64">
                  <c:v>56136</c:v>
                </c:pt>
                <c:pt idx="65">
                  <c:v>48615</c:v>
                </c:pt>
                <c:pt idx="66">
                  <c:v>64143</c:v>
                </c:pt>
                <c:pt idx="67" formatCode="#,##0.00">
                  <c:v>84213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D6-4C44-A2FA-002A46EF1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201135"/>
        <c:axId val="1"/>
      </c:lineChart>
      <c:catAx>
        <c:axId val="109020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Cords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504078204229706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020113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888888888888887"/>
          <c:y val="2.6143790849673203E-2"/>
          <c:w val="0.31444444444444447"/>
          <c:h val="0.140548604526528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Select HW Pulpwood Price Index</a:t>
            </a:r>
          </a:p>
        </c:rich>
      </c:tx>
      <c:layout>
        <c:manualLayout>
          <c:xMode val="edge"/>
          <c:yMode val="edge"/>
          <c:x val="0.35849095375533574"/>
          <c:y val="1.9575620783004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6802610114192496"/>
          <c:w val="0.92119866814650386"/>
          <c:h val="0.73735725938009788"/>
        </c:manualLayout>
      </c:layout>
      <c:lineChart>
        <c:grouping val="standard"/>
        <c:varyColors val="0"/>
        <c:ser>
          <c:idx val="2"/>
          <c:order val="0"/>
          <c:tx>
            <c:strRef>
              <c:f>'Chart Price Data'!$B$8</c:f>
              <c:strCache>
                <c:ptCount val="1"/>
                <c:pt idx="0">
                  <c:v>ASPEN STATEWIDE                        </c:v>
                </c:pt>
              </c:strCache>
            </c:strRef>
          </c:tx>
          <c:spPr>
            <a:ln w="12700">
              <a:solidFill>
                <a:srgbClr val="339966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'Chart Price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Price Data'!$N$8:$CC$8</c:f>
              <c:numCache>
                <c:formatCode>"$"#,##0.00</c:formatCode>
                <c:ptCount val="68"/>
                <c:pt idx="0">
                  <c:v>25.420087128967548</c:v>
                </c:pt>
                <c:pt idx="1">
                  <c:v>22.623718025810632</c:v>
                </c:pt>
                <c:pt idx="2">
                  <c:v>26.291175531552195</c:v>
                </c:pt>
                <c:pt idx="3" formatCode="&quot;$&quot;#,##0.00;\(&quot;$&quot;#,##0.00\)">
                  <c:v>28.949442316627522</c:v>
                </c:pt>
                <c:pt idx="4" formatCode="&quot;$&quot;#,##0.00;\(&quot;$&quot;#,##0.00\)">
                  <c:v>22.271485983034093</c:v>
                </c:pt>
                <c:pt idx="5" formatCode="&quot;$&quot;#,##0.00;\(&quot;$&quot;#,##0.00\)">
                  <c:v>27.24309925577472</c:v>
                </c:pt>
                <c:pt idx="6" formatCode="&quot;$&quot;#,##0.00;\(&quot;$&quot;#,##0.00\)">
                  <c:v>24.030452824634711</c:v>
                </c:pt>
                <c:pt idx="7" formatCode="&quot;$&quot;#,##0.00;\(&quot;$&quot;#,##0.00\)">
                  <c:v>19.745263983828494</c:v>
                </c:pt>
                <c:pt idx="8" formatCode="&quot;$&quot;#,##0.00;\(&quot;$&quot;#,##0.00\)">
                  <c:v>25.132739178822685</c:v>
                </c:pt>
                <c:pt idx="9" formatCode="&quot;$&quot;#,##0.00;\(&quot;$&quot;#,##0.00\)">
                  <c:v>25.265144599656015</c:v>
                </c:pt>
                <c:pt idx="10" formatCode="&quot;$&quot;#,##0.00;\(&quot;$&quot;#,##0.00\)">
                  <c:v>27.831675242258711</c:v>
                </c:pt>
                <c:pt idx="11" formatCode="&quot;$&quot;#,##0.00;\(&quot;$&quot;#,##0.00\)">
                  <c:v>30.871405372621883</c:v>
                </c:pt>
                <c:pt idx="12" formatCode="&quot;$&quot;#,##0.00;\(&quot;$&quot;#,##0.00\)">
                  <c:v>35.619679032373995</c:v>
                </c:pt>
                <c:pt idx="13" formatCode="&quot;$&quot;#,##0.00;\(&quot;$&quot;#,##0.00\)">
                  <c:v>32.753072903919815</c:v>
                </c:pt>
                <c:pt idx="14" formatCode="&quot;$&quot;#,##0.00;\(&quot;$&quot;#,##0.00\)">
                  <c:v>35.753313876218151</c:v>
                </c:pt>
                <c:pt idx="15" formatCode="&quot;$&quot;#,##0.00;\(&quot;$&quot;#,##0.00\)">
                  <c:v>33.957500593999519</c:v>
                </c:pt>
                <c:pt idx="16" formatCode="&quot;$&quot;#,##0.00;\(&quot;$&quot;#,##0.00\)">
                  <c:v>37.367957905939363</c:v>
                </c:pt>
                <c:pt idx="17" formatCode="&quot;$&quot;#,##0.00;\(&quot;$&quot;#,##0.00\)">
                  <c:v>28.465476787954834</c:v>
                </c:pt>
                <c:pt idx="18" formatCode="&quot;$&quot;#,##0.00;\(&quot;$&quot;#,##0.00\)">
                  <c:v>35.509040207603675</c:v>
                </c:pt>
                <c:pt idx="19" formatCode="&quot;$&quot;#,##0.00;\(&quot;$&quot;#,##0.00\)">
                  <c:v>34.576024197871199</c:v>
                </c:pt>
                <c:pt idx="20" formatCode="&quot;$&quot;#,##0.00;\(&quot;$&quot;#,##0.00\)">
                  <c:v>30.533835125064627</c:v>
                </c:pt>
                <c:pt idx="21" formatCode="&quot;$&quot;#,##0.00;\(&quot;$&quot;#,##0.00\)">
                  <c:v>32.82913619891012</c:v>
                </c:pt>
                <c:pt idx="22" formatCode="&quot;$&quot;#,##0.00;\(&quot;$&quot;#,##0.00\)">
                  <c:v>31.569955346286484</c:v>
                </c:pt>
                <c:pt idx="23" formatCode="&quot;$&quot;#,##0.00;\(&quot;$&quot;#,##0.00\)">
                  <c:v>31.348104985906382</c:v>
                </c:pt>
                <c:pt idx="24" formatCode="&quot;$&quot;#,##0.00;\(&quot;$&quot;#,##0.00\)">
                  <c:v>25.290318397162743</c:v>
                </c:pt>
                <c:pt idx="25" formatCode="&quot;$&quot;#,##0.00;\(&quot;$&quot;#,##0.00\)">
                  <c:v>30.099802287923115</c:v>
                </c:pt>
                <c:pt idx="26" formatCode="&quot;$&quot;#,##0.00;\(&quot;$&quot;#,##0.00\)">
                  <c:v>35.049424344630424</c:v>
                </c:pt>
                <c:pt idx="27" formatCode="&quot;$&quot;#,##0.00;\(&quot;$&quot;#,##0.00\)">
                  <c:v>34.673158222427091</c:v>
                </c:pt>
                <c:pt idx="28" formatCode="&quot;$&quot;#,##0.00;\(&quot;$&quot;#,##0.00\)">
                  <c:v>36.427103238381825</c:v>
                </c:pt>
                <c:pt idx="29" formatCode="&quot;$&quot;#,##0.00;\(&quot;$&quot;#,##0.00\)">
                  <c:v>43.348304570688704</c:v>
                </c:pt>
                <c:pt idx="30" formatCode="&quot;$&quot;#,##0.00;\(&quot;$&quot;#,##0.00\)">
                  <c:v>37.44396917918143</c:v>
                </c:pt>
                <c:pt idx="31" formatCode="&quot;$&quot;#,##0.00;\(&quot;$&quot;#,##0.00\)">
                  <c:v>41.808905217101824</c:v>
                </c:pt>
                <c:pt idx="32" formatCode="&quot;$&quot;#,##0.00;\(&quot;$&quot;#,##0.00\)">
                  <c:v>36.209172418159945</c:v>
                </c:pt>
                <c:pt idx="33" formatCode="&quot;$&quot;#,##0.00;\(&quot;$&quot;#,##0.00\)">
                  <c:v>33.197600373190852</c:v>
                </c:pt>
                <c:pt idx="34" formatCode="&quot;$&quot;#,##0.00;\(&quot;$&quot;#,##0.00\)">
                  <c:v>40.688260454417218</c:v>
                </c:pt>
                <c:pt idx="35" formatCode="&quot;$&quot;#,##0.00;\(&quot;$&quot;#,##0.00\)">
                  <c:v>33.715521111965103</c:v>
                </c:pt>
                <c:pt idx="36" formatCode="&quot;$&quot;#,##0.00;\(&quot;$&quot;#,##0.00\)">
                  <c:v>36.060597154116905</c:v>
                </c:pt>
                <c:pt idx="37" formatCode="&quot;$&quot;#,##0.00;\(&quot;$&quot;#,##0.00\)">
                  <c:v>32.427352887426899</c:v>
                </c:pt>
                <c:pt idx="38" formatCode="&quot;$&quot;#,##0.00;\(&quot;$&quot;#,##0.00\)">
                  <c:v>28.238165437996788</c:v>
                </c:pt>
                <c:pt idx="39" formatCode="&quot;$&quot;#,##0.00;\(&quot;$&quot;#,##0.00\)">
                  <c:v>34.58199066582636</c:v>
                </c:pt>
                <c:pt idx="40" formatCode="&quot;$&quot;#,##0.00;\(&quot;$&quot;#,##0.00\)">
                  <c:v>30.13804782744608</c:v>
                </c:pt>
                <c:pt idx="41" formatCode="&quot;$&quot;#,##0.00;\(&quot;$&quot;#,##0.00\)">
                  <c:v>31.542257733517289</c:v>
                </c:pt>
                <c:pt idx="42" formatCode="&quot;$&quot;#,##0.00;\(&quot;$&quot;#,##0.00\)">
                  <c:v>30.477226662438149</c:v>
                </c:pt>
                <c:pt idx="43" formatCode="&quot;$&quot;#,##0.00;\(&quot;$&quot;#,##0.00\)">
                  <c:v>34.865732312389703</c:v>
                </c:pt>
                <c:pt idx="44" formatCode="&quot;$&quot;#,##0.00;\(&quot;$&quot;#,##0.00\)">
                  <c:v>39.938813524121997</c:v>
                </c:pt>
                <c:pt idx="45" formatCode="&quot;$&quot;#,##0.00;\(&quot;$&quot;#,##0.00\)">
                  <c:v>35.549024851014124</c:v>
                </c:pt>
                <c:pt idx="46" formatCode="&quot;$&quot;#,##0.00;\(&quot;$&quot;#,##0.00\)">
                  <c:v>37.192163072067331</c:v>
                </c:pt>
                <c:pt idx="47" formatCode="&quot;$&quot;#,##0.00;\(&quot;$&quot;#,##0.00\)">
                  <c:v>31.779034167392517</c:v>
                </c:pt>
                <c:pt idx="48" formatCode="&quot;$&quot;#,##0.00;\(&quot;$&quot;#,##0.00\)">
                  <c:v>35.777520848278336</c:v>
                </c:pt>
                <c:pt idx="49" formatCode="&quot;$&quot;#,##0.00;\(&quot;$&quot;#,##0.00\)">
                  <c:v>33.395952136712282</c:v>
                </c:pt>
                <c:pt idx="50" formatCode="&quot;$&quot;#,##0.00;\(&quot;$&quot;#,##0.00\)">
                  <c:v>37.160784041087098</c:v>
                </c:pt>
                <c:pt idx="51" formatCode="&quot;$&quot;#,##0.00;\(&quot;$&quot;#,##0.00\)">
                  <c:v>34.614613189049663</c:v>
                </c:pt>
                <c:pt idx="52" formatCode="&quot;$&quot;#,##0.00;\(&quot;$&quot;#,##0.00\)">
                  <c:v>25.8397129558623</c:v>
                </c:pt>
                <c:pt idx="53" formatCode="&quot;$&quot;#,##0.00;\(&quot;$&quot;#,##0.00\)">
                  <c:v>33.869999999999997</c:v>
                </c:pt>
                <c:pt idx="54" formatCode="&quot;$&quot;#,##0.00;\(&quot;$&quot;#,##0.00\)">
                  <c:v>33.691981434002301</c:v>
                </c:pt>
                <c:pt idx="55" formatCode="&quot;$&quot;#,##0.00;\(&quot;$&quot;#,##0.00\)">
                  <c:v>32.689110287535136</c:v>
                </c:pt>
                <c:pt idx="56" formatCode="&quot;$&quot;#,##0.00;\(&quot;$&quot;#,##0.00\)">
                  <c:v>34.369354999333282</c:v>
                </c:pt>
                <c:pt idx="57" formatCode="&quot;$&quot;#,##0.00;\(&quot;$&quot;#,##0.00\)">
                  <c:v>37.45180761532162</c:v>
                </c:pt>
                <c:pt idx="58" formatCode="&quot;$&quot;#,##0.00;\(&quot;$&quot;#,##0.00\)">
                  <c:v>44.234242191563659</c:v>
                </c:pt>
                <c:pt idx="59" formatCode="&quot;$&quot;#,##0.00;\(&quot;$&quot;#,##0.00\)">
                  <c:v>36.229999999999997</c:v>
                </c:pt>
                <c:pt idx="60" formatCode="&quot;$&quot;#,##0.00;\(&quot;$&quot;#,##0.00\)">
                  <c:v>44.858169250276077</c:v>
                </c:pt>
                <c:pt idx="61" formatCode="&quot;$&quot;#,##0.00;\(&quot;$&quot;#,##0.00\)">
                  <c:v>38.880000000000003</c:v>
                </c:pt>
                <c:pt idx="62" formatCode="&quot;$&quot;#,##0.00;\(&quot;$&quot;#,##0.00\)">
                  <c:v>38.81</c:v>
                </c:pt>
                <c:pt idx="63" formatCode="&quot;$&quot;#,##0.00;\(&quot;$&quot;#,##0.00\)">
                  <c:v>35.042652311350068</c:v>
                </c:pt>
                <c:pt idx="64" formatCode="&quot;$&quot;#,##0.00;\(&quot;$&quot;#,##0.00\)">
                  <c:v>35.67</c:v>
                </c:pt>
                <c:pt idx="65" formatCode="&quot;$&quot;#,##0.00;\(&quot;$&quot;#,##0.00\)">
                  <c:v>33.04761085957211</c:v>
                </c:pt>
                <c:pt idx="66" formatCode="&quot;$&quot;#,##0.00;\(&quot;$&quot;#,##0.00\)">
                  <c:v>34.06786487301482</c:v>
                </c:pt>
                <c:pt idx="67" formatCode="&quot;$&quot;#,##0.00;\(&quot;$&quot;#,##0.00\)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6-44CD-9CB2-8A1C50670313}"/>
            </c:ext>
          </c:extLst>
        </c:ser>
        <c:ser>
          <c:idx val="3"/>
          <c:order val="1"/>
          <c:tx>
            <c:strRef>
              <c:f>'Chart Price Data'!$B$9</c:f>
              <c:strCache>
                <c:ptCount val="1"/>
                <c:pt idx="0">
                  <c:v>OAK NLP                           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'Chart Price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Price Data'!$N$9:$CC$9</c:f>
              <c:numCache>
                <c:formatCode>"$"#,##0.00</c:formatCode>
                <c:ptCount val="68"/>
                <c:pt idx="0">
                  <c:v>13.100672917047522</c:v>
                </c:pt>
                <c:pt idx="1">
                  <c:v>19.02599570378564</c:v>
                </c:pt>
                <c:pt idx="2">
                  <c:v>11.551027456174404</c:v>
                </c:pt>
                <c:pt idx="3" formatCode="&quot;$&quot;#,##0.00;\(&quot;$&quot;#,##0.00\)">
                  <c:v>14.722373590982286</c:v>
                </c:pt>
                <c:pt idx="4" formatCode="&quot;$&quot;#,##0.00;\(&quot;$&quot;#,##0.00\)">
                  <c:v>15.046034105815476</c:v>
                </c:pt>
                <c:pt idx="5" formatCode="&quot;$&quot;#,##0.00;\(&quot;$&quot;#,##0.00\)">
                  <c:v>14.447001462701122</c:v>
                </c:pt>
                <c:pt idx="6" formatCode="&quot;$&quot;#,##0.00;\(&quot;$&quot;#,##0.00\)">
                  <c:v>16.113613854314472</c:v>
                </c:pt>
                <c:pt idx="7" formatCode="&quot;$&quot;#,##0.00;\(&quot;$&quot;#,##0.00\)">
                  <c:v>15.392617532334224</c:v>
                </c:pt>
                <c:pt idx="8" formatCode="&quot;$&quot;#,##0.00;\(&quot;$&quot;#,##0.00\)">
                  <c:v>10.471324762437117</c:v>
                </c:pt>
                <c:pt idx="9" formatCode="&quot;$&quot;#,##0.00;\(&quot;$&quot;#,##0.00\)">
                  <c:v>32.15993741413525</c:v>
                </c:pt>
                <c:pt idx="10" formatCode="&quot;$&quot;#,##0.00;\(&quot;$&quot;#,##0.00\)">
                  <c:v>21.345254042824749</c:v>
                </c:pt>
                <c:pt idx="11" formatCode="&quot;$&quot;#,##0.00;\(&quot;$&quot;#,##0.00\)">
                  <c:v>41.067211524327504</c:v>
                </c:pt>
                <c:pt idx="12" formatCode="&quot;$&quot;#,##0.00;\(&quot;$&quot;#,##0.00\)">
                  <c:v>18.535470245040841</c:v>
                </c:pt>
                <c:pt idx="13" formatCode="&quot;$&quot;#,##0.00;\(&quot;$&quot;#,##0.00\)">
                  <c:v>21.674789687924019</c:v>
                </c:pt>
                <c:pt idx="14" formatCode="&quot;$&quot;#,##0.00;\(&quot;$&quot;#,##0.00\)">
                  <c:v>32.400746137350858</c:v>
                </c:pt>
                <c:pt idx="15" formatCode="&quot;$&quot;#,##0.00;\(&quot;$&quot;#,##0.00\)">
                  <c:v>19.567763858817063</c:v>
                </c:pt>
                <c:pt idx="16" formatCode="&quot;$&quot;#,##0.00;\(&quot;$&quot;#,##0.00\)">
                  <c:v>28.568196437017185</c:v>
                </c:pt>
                <c:pt idx="17" formatCode="&quot;$&quot;#,##0.00;\(&quot;$&quot;#,##0.00\)">
                  <c:v>24.022640167364017</c:v>
                </c:pt>
                <c:pt idx="18" formatCode="&quot;$&quot;#,##0.00;\(&quot;$&quot;#,##0.00\)">
                  <c:v>28.843145662395802</c:v>
                </c:pt>
                <c:pt idx="19" formatCode="&quot;$&quot;#,##0.00;\(&quot;$&quot;#,##0.00\)">
                  <c:v>18.313747422412451</c:v>
                </c:pt>
                <c:pt idx="20" formatCode="&quot;$&quot;#,##0.00;\(&quot;$&quot;#,##0.00\)">
                  <c:v>21.136046754253268</c:v>
                </c:pt>
                <c:pt idx="21" formatCode="&quot;$&quot;#,##0.00;\(&quot;$&quot;#,##0.00\)">
                  <c:v>15.263478464785429</c:v>
                </c:pt>
                <c:pt idx="22" formatCode="&quot;$&quot;#,##0.00;\(&quot;$&quot;#,##0.00\)">
                  <c:v>12.969805348947618</c:v>
                </c:pt>
                <c:pt idx="23" formatCode="&quot;$&quot;#,##0.00;\(&quot;$&quot;#,##0.00\)">
                  <c:v>17.692420070011668</c:v>
                </c:pt>
                <c:pt idx="24" formatCode="&quot;$&quot;#,##0.00;\(&quot;$&quot;#,##0.00\)">
                  <c:v>16.994836318715254</c:v>
                </c:pt>
                <c:pt idx="25" formatCode="&quot;$&quot;#,##0.00;\(&quot;$&quot;#,##0.00\)">
                  <c:v>33.529645589657896</c:v>
                </c:pt>
                <c:pt idx="26" formatCode="&quot;$&quot;#,##0.00;\(&quot;$&quot;#,##0.00\)">
                  <c:v>36.78357021709634</c:v>
                </c:pt>
                <c:pt idx="27" formatCode="&quot;$&quot;#,##0.00;\(&quot;$&quot;#,##0.00\)">
                  <c:v>23.063877292636189</c:v>
                </c:pt>
                <c:pt idx="28" formatCode="&quot;$&quot;#,##0.00;\(&quot;$&quot;#,##0.00\)">
                  <c:v>17.031226435536293</c:v>
                </c:pt>
                <c:pt idx="29" formatCode="&quot;$&quot;#,##0.00;\(&quot;$&quot;#,##0.00\)">
                  <c:v>36.329194442147042</c:v>
                </c:pt>
                <c:pt idx="30" formatCode="&quot;$&quot;#,##0.00;\(&quot;$&quot;#,##0.00\)">
                  <c:v>32.478842184040658</c:v>
                </c:pt>
                <c:pt idx="31" formatCode="&quot;$&quot;#,##0.00;\(&quot;$&quot;#,##0.00\)">
                  <c:v>37.774325884086444</c:v>
                </c:pt>
                <c:pt idx="32" formatCode="&quot;$&quot;#,##0.00;\(&quot;$&quot;#,##0.00\)">
                  <c:v>92.84218360234776</c:v>
                </c:pt>
                <c:pt idx="33" formatCode="&quot;$&quot;#,##0.00;\(&quot;$&quot;#,##0.00\)">
                  <c:v>24.669429978888108</c:v>
                </c:pt>
                <c:pt idx="34" formatCode="&quot;$&quot;#,##0.00;\(&quot;$&quot;#,##0.00\)">
                  <c:v>34.009253363767414</c:v>
                </c:pt>
                <c:pt idx="35" formatCode="&quot;$&quot;#,##0.00;\(&quot;$&quot;#,##0.00\)">
                  <c:v>35.115579288241229</c:v>
                </c:pt>
                <c:pt idx="36" formatCode="&quot;$&quot;#,##0.00;\(&quot;$&quot;#,##0.00\)">
                  <c:v>15.689131080757248</c:v>
                </c:pt>
                <c:pt idx="37" formatCode="&quot;$&quot;#,##0.00;\(&quot;$&quot;#,##0.00\)">
                  <c:v>23.323366411327761</c:v>
                </c:pt>
                <c:pt idx="38" formatCode="&quot;$&quot;#,##0.00;\(&quot;$&quot;#,##0.00\)">
                  <c:v>29.975451824817522</c:v>
                </c:pt>
                <c:pt idx="39" formatCode="&quot;$&quot;#,##0.00;\(&quot;$&quot;#,##0.00\)">
                  <c:v>30.617820995741891</c:v>
                </c:pt>
                <c:pt idx="40" formatCode="&quot;$&quot;#,##0.00;\(&quot;$&quot;#,##0.00\)">
                  <c:v>19.59302868450883</c:v>
                </c:pt>
                <c:pt idx="41" formatCode="&quot;$&quot;#,##0.00;\(&quot;$&quot;#,##0.00\)">
                  <c:v>18.033367909006369</c:v>
                </c:pt>
                <c:pt idx="42" formatCode="&quot;$&quot;#,##0.00;\(&quot;$&quot;#,##0.00\)">
                  <c:v>20.471684863808754</c:v>
                </c:pt>
                <c:pt idx="43" formatCode="&quot;$&quot;#,##0.00;\(&quot;$&quot;#,##0.00\)">
                  <c:v>27.2088093152285</c:v>
                </c:pt>
                <c:pt idx="44" formatCode="&quot;$&quot;#,##0.00;\(&quot;$&quot;#,##0.00\)">
                  <c:v>26.876748166259201</c:v>
                </c:pt>
                <c:pt idx="45" formatCode="&quot;$&quot;#,##0.00;\(&quot;$&quot;#,##0.00\)">
                  <c:v>31.293847169962373</c:v>
                </c:pt>
                <c:pt idx="46" formatCode="&quot;$&quot;#,##0.00;\(&quot;$&quot;#,##0.00\)">
                  <c:v>33.212454118651301</c:v>
                </c:pt>
                <c:pt idx="47" formatCode="&quot;$&quot;#,##0.00;\(&quot;$&quot;#,##0.00\)">
                  <c:v>27.098615384615389</c:v>
                </c:pt>
                <c:pt idx="48" formatCode="&quot;$&quot;#,##0.00;\(&quot;$&quot;#,##0.00\)">
                  <c:v>26.886003961143071</c:v>
                </c:pt>
                <c:pt idx="49" formatCode="&quot;$&quot;#,##0.00;\(&quot;$&quot;#,##0.00\)">
                  <c:v>31.420062876740801</c:v>
                </c:pt>
                <c:pt idx="50" formatCode="&quot;$&quot;#,##0.00;\(&quot;$&quot;#,##0.00\)">
                  <c:v>19.333113971351462</c:v>
                </c:pt>
                <c:pt idx="51" formatCode="&quot;$&quot;#,##0.00;\(&quot;$&quot;#,##0.00\)">
                  <c:v>32.581430150497404</c:v>
                </c:pt>
                <c:pt idx="52" formatCode="&quot;$&quot;#,##0.00;\(&quot;$&quot;#,##0.00\)">
                  <c:v>21.303742685370743</c:v>
                </c:pt>
                <c:pt idx="53" formatCode="&quot;$&quot;#,##0.00;\(&quot;$&quot;#,##0.00\)">
                  <c:v>29.7</c:v>
                </c:pt>
                <c:pt idx="54" formatCode="&quot;$&quot;#,##0.00;\(&quot;$&quot;#,##0.00\)">
                  <c:v>43.375018976665721</c:v>
                </c:pt>
                <c:pt idx="55" formatCode="&quot;$&quot;#,##0.00;\(&quot;$&quot;#,##0.00\)">
                  <c:v>43.34296656155459</c:v>
                </c:pt>
                <c:pt idx="56" formatCode="&quot;$&quot;#,##0.00;\(&quot;$&quot;#,##0.00\)">
                  <c:v>39.323943289224943</c:v>
                </c:pt>
                <c:pt idx="57" formatCode="&quot;$&quot;#,##0.00;\(&quot;$&quot;#,##0.00\)">
                  <c:v>44.02809530979448</c:v>
                </c:pt>
                <c:pt idx="58" formatCode="&quot;$&quot;#,##0.00;\(&quot;$&quot;#,##0.00\)">
                  <c:v>44.294302402761183</c:v>
                </c:pt>
                <c:pt idx="59" formatCode="&quot;$&quot;#,##0.00;\(&quot;$&quot;#,##0.00\)">
                  <c:v>58.35</c:v>
                </c:pt>
                <c:pt idx="60" formatCode="&quot;$&quot;#,##0.00;\(&quot;$&quot;#,##0.00\)">
                  <c:v>40.38474945533769</c:v>
                </c:pt>
                <c:pt idx="61" formatCode="&quot;$&quot;#,##0.00;\(&quot;$&quot;#,##0.00\)">
                  <c:v>41.29</c:v>
                </c:pt>
                <c:pt idx="62" formatCode="&quot;$&quot;#,##0.00;\(&quot;$&quot;#,##0.00\)">
                  <c:v>34.18</c:v>
                </c:pt>
                <c:pt idx="63" formatCode="&quot;$&quot;#,##0.00;\(&quot;$&quot;#,##0.00\)">
                  <c:v>33.864153982890798</c:v>
                </c:pt>
                <c:pt idx="64" formatCode="&quot;$&quot;#,##0.00;\(&quot;$&quot;#,##0.00\)">
                  <c:v>39.049999999999997</c:v>
                </c:pt>
                <c:pt idx="65" formatCode="&quot;$&quot;#,##0.00;\(&quot;$&quot;#,##0.00\)">
                  <c:v>39.339314776394644</c:v>
                </c:pt>
                <c:pt idx="66" formatCode="&quot;$&quot;#,##0.00;\(&quot;$&quot;#,##0.00\)">
                  <c:v>38.501102755079913</c:v>
                </c:pt>
                <c:pt idx="67" formatCode="&quot;$&quot;#,##0.00;\(&quot;$&quot;#,##0.00\)">
                  <c:v>32.67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6-44CD-9CB2-8A1C50670313}"/>
            </c:ext>
          </c:extLst>
        </c:ser>
        <c:ser>
          <c:idx val="0"/>
          <c:order val="2"/>
          <c:tx>
            <c:strRef>
              <c:f>'Chart Price Data'!$B$10</c:f>
              <c:strCache>
                <c:ptCount val="1"/>
                <c:pt idx="0">
                  <c:v>OTHER HW STATEWIDE            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'Chart Price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Price Data'!$N$10:$CC$10</c:f>
              <c:numCache>
                <c:formatCode>"$"#,##0.00</c:formatCode>
                <c:ptCount val="68"/>
                <c:pt idx="0">
                  <c:v>25.009657524727945</c:v>
                </c:pt>
                <c:pt idx="1">
                  <c:v>19.715209178652692</c:v>
                </c:pt>
                <c:pt idx="2">
                  <c:v>23.850798459883279</c:v>
                </c:pt>
                <c:pt idx="3" formatCode="&quot;$&quot;#,##0.00;\(&quot;$&quot;#,##0.00\)">
                  <c:v>30.074816158412503</c:v>
                </c:pt>
                <c:pt idx="4" formatCode="&quot;$&quot;#,##0.00;\(&quot;$&quot;#,##0.00\)">
                  <c:v>34.909044088516609</c:v>
                </c:pt>
                <c:pt idx="5" formatCode="&quot;$&quot;#,##0.00;\(&quot;$&quot;#,##0.00\)">
                  <c:v>23.946306475149225</c:v>
                </c:pt>
                <c:pt idx="6" formatCode="&quot;$&quot;#,##0.00;\(&quot;$&quot;#,##0.00\)">
                  <c:v>21.265220990890448</c:v>
                </c:pt>
                <c:pt idx="7" formatCode="&quot;$&quot;#,##0.00;\(&quot;$&quot;#,##0.00\)">
                  <c:v>16.980894294546506</c:v>
                </c:pt>
                <c:pt idx="8" formatCode="&quot;$&quot;#,##0.00;\(&quot;$&quot;#,##0.00\)">
                  <c:v>16.907057071358679</c:v>
                </c:pt>
                <c:pt idx="9" formatCode="&quot;$&quot;#,##0.00;\(&quot;$&quot;#,##0.00\)">
                  <c:v>24.827152257034015</c:v>
                </c:pt>
                <c:pt idx="10" formatCode="&quot;$&quot;#,##0.00;\(&quot;$&quot;#,##0.00\)">
                  <c:v>24.540965242011598</c:v>
                </c:pt>
                <c:pt idx="11" formatCode="&quot;$&quot;#,##0.00;\(&quot;$&quot;#,##0.00\)">
                  <c:v>28.141321874105131</c:v>
                </c:pt>
                <c:pt idx="12" formatCode="&quot;$&quot;#,##0.00;\(&quot;$&quot;#,##0.00\)">
                  <c:v>31.485130864115987</c:v>
                </c:pt>
                <c:pt idx="13" formatCode="&quot;$&quot;#,##0.00;\(&quot;$&quot;#,##0.00\)">
                  <c:v>24.195678484768109</c:v>
                </c:pt>
                <c:pt idx="14" formatCode="&quot;$&quot;#,##0.00;\(&quot;$&quot;#,##0.00\)">
                  <c:v>28.402866907430411</c:v>
                </c:pt>
                <c:pt idx="15" formatCode="&quot;$&quot;#,##0.00;\(&quot;$&quot;#,##0.00\)">
                  <c:v>39.416678513209256</c:v>
                </c:pt>
                <c:pt idx="16" formatCode="&quot;$&quot;#,##0.00;\(&quot;$&quot;#,##0.00\)">
                  <c:v>30.402118740383266</c:v>
                </c:pt>
                <c:pt idx="17" formatCode="&quot;$&quot;#,##0.00;\(&quot;$&quot;#,##0.00\)">
                  <c:v>32.579348492793699</c:v>
                </c:pt>
                <c:pt idx="18" formatCode="&quot;$&quot;#,##0.00;\(&quot;$&quot;#,##0.00\)">
                  <c:v>30.200966186213659</c:v>
                </c:pt>
                <c:pt idx="19" formatCode="&quot;$&quot;#,##0.00;\(&quot;$&quot;#,##0.00\)">
                  <c:v>30.70917972062302</c:v>
                </c:pt>
                <c:pt idx="20" formatCode="&quot;$&quot;#,##0.00;\(&quot;$&quot;#,##0.00\)">
                  <c:v>28.116195170392619</c:v>
                </c:pt>
                <c:pt idx="21" formatCode="&quot;$&quot;#,##0.00;\(&quot;$&quot;#,##0.00\)">
                  <c:v>29.342959742798506</c:v>
                </c:pt>
                <c:pt idx="22" formatCode="&quot;$&quot;#,##0.00;\(&quot;$&quot;#,##0.00\)">
                  <c:v>29.128496519850192</c:v>
                </c:pt>
                <c:pt idx="23" formatCode="&quot;$&quot;#,##0.00;\(&quot;$&quot;#,##0.00\)">
                  <c:v>29.067011185530205</c:v>
                </c:pt>
                <c:pt idx="24" formatCode="&quot;$&quot;#,##0.00;\(&quot;$&quot;#,##0.00\)">
                  <c:v>28.664008729892245</c:v>
                </c:pt>
                <c:pt idx="25" formatCode="&quot;$&quot;#,##0.00;\(&quot;$&quot;#,##0.00\)">
                  <c:v>36.66633624948787</c:v>
                </c:pt>
                <c:pt idx="26" formatCode="&quot;$&quot;#,##0.00;\(&quot;$&quot;#,##0.00\)">
                  <c:v>33.775594155574204</c:v>
                </c:pt>
                <c:pt idx="27" formatCode="&quot;$&quot;#,##0.00;\(&quot;$&quot;#,##0.00\)">
                  <c:v>33.224629659204666</c:v>
                </c:pt>
                <c:pt idx="28" formatCode="&quot;$&quot;#,##0.00;\(&quot;$&quot;#,##0.00\)">
                  <c:v>33.903284741919855</c:v>
                </c:pt>
                <c:pt idx="29" formatCode="&quot;$&quot;#,##0.00;\(&quot;$&quot;#,##0.00\)">
                  <c:v>39.485076867464763</c:v>
                </c:pt>
                <c:pt idx="30" formatCode="&quot;$&quot;#,##0.00;\(&quot;$&quot;#,##0.00\)">
                  <c:v>40.133051959901344</c:v>
                </c:pt>
                <c:pt idx="31" formatCode="&quot;$&quot;#,##0.00;\(&quot;$&quot;#,##0.00\)">
                  <c:v>56.552315455847868</c:v>
                </c:pt>
                <c:pt idx="32" formatCode="&quot;$&quot;#,##0.00;\(&quot;$&quot;#,##0.00\)">
                  <c:v>35.696436656459113</c:v>
                </c:pt>
                <c:pt idx="33" formatCode="&quot;$&quot;#,##0.00;\(&quot;$&quot;#,##0.00\)">
                  <c:v>35.76036731965543</c:v>
                </c:pt>
                <c:pt idx="34" formatCode="&quot;$&quot;#,##0.00;\(&quot;$&quot;#,##0.00\)">
                  <c:v>37.532208220037646</c:v>
                </c:pt>
                <c:pt idx="35" formatCode="&quot;$&quot;#,##0.00;\(&quot;$&quot;#,##0.00\)">
                  <c:v>36.303499149131007</c:v>
                </c:pt>
                <c:pt idx="36" formatCode="&quot;$&quot;#,##0.00;\(&quot;$&quot;#,##0.00\)">
                  <c:v>33.28749483127168</c:v>
                </c:pt>
                <c:pt idx="37" formatCode="&quot;$&quot;#,##0.00;\(&quot;$&quot;#,##0.00\)">
                  <c:v>30.982131174010625</c:v>
                </c:pt>
                <c:pt idx="38" formatCode="&quot;$&quot;#,##0.00;\(&quot;$&quot;#,##0.00\)">
                  <c:v>29.153379457773031</c:v>
                </c:pt>
                <c:pt idx="39" formatCode="&quot;$&quot;#,##0.00;\(&quot;$&quot;#,##0.00\)">
                  <c:v>25.366399949115891</c:v>
                </c:pt>
                <c:pt idx="40" formatCode="&quot;$&quot;#,##0.00;\(&quot;$&quot;#,##0.00\)">
                  <c:v>29.981631232428832</c:v>
                </c:pt>
                <c:pt idx="41" formatCode="&quot;$&quot;#,##0.00;\(&quot;$&quot;#,##0.00\)">
                  <c:v>28.398182884086843</c:v>
                </c:pt>
                <c:pt idx="42" formatCode="&quot;$&quot;#,##0.00;\(&quot;$&quot;#,##0.00\)">
                  <c:v>25.507735245338658</c:v>
                </c:pt>
                <c:pt idx="43" formatCode="&quot;$&quot;#,##0.00;\(&quot;$&quot;#,##0.00\)">
                  <c:v>32.948451031279902</c:v>
                </c:pt>
                <c:pt idx="44" formatCode="&quot;$&quot;#,##0.00;\(&quot;$&quot;#,##0.00\)">
                  <c:v>28.708814119120301</c:v>
                </c:pt>
                <c:pt idx="45" formatCode="&quot;$&quot;#,##0.00;\(&quot;$&quot;#,##0.00\)">
                  <c:v>25.214005176000391</c:v>
                </c:pt>
                <c:pt idx="46" formatCode="&quot;$&quot;#,##0.00;\(&quot;$&quot;#,##0.00\)">
                  <c:v>27.700982897129574</c:v>
                </c:pt>
                <c:pt idx="47" formatCode="&quot;$&quot;#,##0.00;\(&quot;$&quot;#,##0.00\)">
                  <c:v>22.858311593615817</c:v>
                </c:pt>
                <c:pt idx="48" formatCode="&quot;$&quot;#,##0.00;\(&quot;$&quot;#,##0.00\)">
                  <c:v>24.118730638737276</c:v>
                </c:pt>
                <c:pt idx="49" formatCode="&quot;$&quot;#,##0.00;\(&quot;$&quot;#,##0.00\)">
                  <c:v>27.690543292204552</c:v>
                </c:pt>
                <c:pt idx="50" formatCode="&quot;$&quot;#,##0.00;\(&quot;$&quot;#,##0.00\)">
                  <c:v>25.138390411451066</c:v>
                </c:pt>
                <c:pt idx="51" formatCode="&quot;$&quot;#,##0.00;\(&quot;$&quot;#,##0.00\)">
                  <c:v>27.042419399958039</c:v>
                </c:pt>
                <c:pt idx="52" formatCode="&quot;$&quot;#,##0.00;\(&quot;$&quot;#,##0.00\)">
                  <c:v>21.662238681512722</c:v>
                </c:pt>
                <c:pt idx="53" formatCode="&quot;$&quot;#,##0.00;\(&quot;$&quot;#,##0.00\)">
                  <c:v>19.21</c:v>
                </c:pt>
                <c:pt idx="54" formatCode="&quot;$&quot;#,##0.00;\(&quot;$&quot;#,##0.00\)">
                  <c:v>24.489004210823964</c:v>
                </c:pt>
                <c:pt idx="55" formatCode="&quot;$&quot;#,##0.00;\(&quot;$&quot;#,##0.00\)">
                  <c:v>22.322552061885997</c:v>
                </c:pt>
                <c:pt idx="56" formatCode="&quot;$&quot;#,##0.00;\(&quot;$&quot;#,##0.00\)">
                  <c:v>21.379937637936273</c:v>
                </c:pt>
                <c:pt idx="57" formatCode="&quot;$&quot;#,##0.00;\(&quot;$&quot;#,##0.00\)">
                  <c:v>24.869518925576767</c:v>
                </c:pt>
                <c:pt idx="58" formatCode="&quot;$&quot;#,##0.00;\(&quot;$&quot;#,##0.00\)">
                  <c:v>27.859599786226919</c:v>
                </c:pt>
                <c:pt idx="59" formatCode="&quot;$&quot;#,##0.00;\(&quot;$&quot;#,##0.00\)">
                  <c:v>24.2</c:v>
                </c:pt>
                <c:pt idx="60" formatCode="&quot;$&quot;#,##0.00;\(&quot;$&quot;#,##0.00\)">
                  <c:v>29.863349222510177</c:v>
                </c:pt>
                <c:pt idx="61" formatCode="&quot;$&quot;#,##0.00;\(&quot;$&quot;#,##0.00\)">
                  <c:v>28.09</c:v>
                </c:pt>
                <c:pt idx="62" formatCode="&quot;$&quot;#,##0.00;\(&quot;$&quot;#,##0.00\)">
                  <c:v>25.55</c:v>
                </c:pt>
                <c:pt idx="63" formatCode="&quot;$&quot;#,##0.00;\(&quot;$&quot;#,##0.00\)">
                  <c:v>20.904294636548059</c:v>
                </c:pt>
                <c:pt idx="64" formatCode="&quot;$&quot;#,##0.00;\(&quot;$&quot;#,##0.00\)">
                  <c:v>22.21</c:v>
                </c:pt>
                <c:pt idx="65" formatCode="&quot;$&quot;#,##0.00;\(&quot;$&quot;#,##0.00\)">
                  <c:v>24.450297027666355</c:v>
                </c:pt>
                <c:pt idx="66" formatCode="&quot;$&quot;#,##0.00;\(&quot;$&quot;#,##0.00\)">
                  <c:v>21.808239402584849</c:v>
                </c:pt>
                <c:pt idx="67" formatCode="&quot;$&quot;#,##0.00;\(&quot;$&quot;#,##0.00\)">
                  <c:v>20.27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76-44CD-9CB2-8A1C50670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202063"/>
        <c:axId val="1"/>
      </c:lineChart>
      <c:catAx>
        <c:axId val="109020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020206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"/>
          <c:y val="2.7777777777777776E-2"/>
          <c:w val="0.31444444444444447"/>
          <c:h val="0.120915032679738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Select Pine Pulpwood Volumes</a:t>
            </a:r>
          </a:p>
        </c:rich>
      </c:tx>
      <c:layout>
        <c:manualLayout>
          <c:xMode val="edge"/>
          <c:yMode val="edge"/>
          <c:x val="0.36404000990089763"/>
          <c:y val="1.9575620783004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39622641509441E-2"/>
          <c:y val="0.16802610114192496"/>
          <c:w val="0.89456159822419534"/>
          <c:h val="0.73735725938009788"/>
        </c:manualLayout>
      </c:layout>
      <c:lineChart>
        <c:grouping val="standard"/>
        <c:varyColors val="0"/>
        <c:ser>
          <c:idx val="0"/>
          <c:order val="0"/>
          <c:tx>
            <c:strRef>
              <c:f>'Chart Volume Data'!$B$11</c:f>
              <c:strCache>
                <c:ptCount val="1"/>
                <c:pt idx="0">
                  <c:v>RED PINE UP                     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'Chart Volume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Volume Data'!$N$11:$CC$11</c:f>
              <c:numCache>
                <c:formatCode>#,##0.0</c:formatCode>
                <c:ptCount val="68"/>
                <c:pt idx="0">
                  <c:v>4098.5</c:v>
                </c:pt>
                <c:pt idx="1">
                  <c:v>1462</c:v>
                </c:pt>
                <c:pt idx="2">
                  <c:v>12463</c:v>
                </c:pt>
                <c:pt idx="3">
                  <c:v>2407</c:v>
                </c:pt>
                <c:pt idx="4">
                  <c:v>1108</c:v>
                </c:pt>
                <c:pt idx="5">
                  <c:v>5931</c:v>
                </c:pt>
                <c:pt idx="6">
                  <c:v>9273</c:v>
                </c:pt>
                <c:pt idx="7">
                  <c:v>3117</c:v>
                </c:pt>
                <c:pt idx="8">
                  <c:v>3513</c:v>
                </c:pt>
                <c:pt idx="9">
                  <c:v>4345</c:v>
                </c:pt>
                <c:pt idx="10">
                  <c:v>14654</c:v>
                </c:pt>
                <c:pt idx="11">
                  <c:v>11632</c:v>
                </c:pt>
                <c:pt idx="12">
                  <c:v>10173</c:v>
                </c:pt>
                <c:pt idx="13">
                  <c:v>2627</c:v>
                </c:pt>
                <c:pt idx="14">
                  <c:v>9835</c:v>
                </c:pt>
                <c:pt idx="15">
                  <c:v>6229</c:v>
                </c:pt>
                <c:pt idx="16">
                  <c:v>6573.6</c:v>
                </c:pt>
                <c:pt idx="17">
                  <c:v>5157</c:v>
                </c:pt>
                <c:pt idx="18">
                  <c:v>7229</c:v>
                </c:pt>
                <c:pt idx="19">
                  <c:v>8276</c:v>
                </c:pt>
                <c:pt idx="20">
                  <c:v>3852</c:v>
                </c:pt>
                <c:pt idx="21">
                  <c:v>4444</c:v>
                </c:pt>
                <c:pt idx="22">
                  <c:v>8226</c:v>
                </c:pt>
                <c:pt idx="23">
                  <c:v>2673.3</c:v>
                </c:pt>
                <c:pt idx="24">
                  <c:v>2483</c:v>
                </c:pt>
                <c:pt idx="25">
                  <c:v>11944</c:v>
                </c:pt>
                <c:pt idx="26">
                  <c:v>13742</c:v>
                </c:pt>
                <c:pt idx="27">
                  <c:v>4739</c:v>
                </c:pt>
                <c:pt idx="28">
                  <c:v>2230</c:v>
                </c:pt>
                <c:pt idx="29">
                  <c:v>18223</c:v>
                </c:pt>
                <c:pt idx="30">
                  <c:v>6196</c:v>
                </c:pt>
                <c:pt idx="31">
                  <c:v>1630</c:v>
                </c:pt>
                <c:pt idx="32">
                  <c:v>6335</c:v>
                </c:pt>
                <c:pt idx="33">
                  <c:v>12394</c:v>
                </c:pt>
                <c:pt idx="34">
                  <c:v>8965</c:v>
                </c:pt>
                <c:pt idx="35">
                  <c:v>3097</c:v>
                </c:pt>
                <c:pt idx="36">
                  <c:v>16460</c:v>
                </c:pt>
                <c:pt idx="37">
                  <c:v>15335</c:v>
                </c:pt>
                <c:pt idx="38">
                  <c:v>18473</c:v>
                </c:pt>
                <c:pt idx="39">
                  <c:v>10008</c:v>
                </c:pt>
                <c:pt idx="40">
                  <c:v>3958</c:v>
                </c:pt>
                <c:pt idx="41">
                  <c:v>20725</c:v>
                </c:pt>
                <c:pt idx="42">
                  <c:v>27777</c:v>
                </c:pt>
                <c:pt idx="43">
                  <c:v>5150</c:v>
                </c:pt>
                <c:pt idx="44">
                  <c:v>10685</c:v>
                </c:pt>
                <c:pt idx="45">
                  <c:v>22145</c:v>
                </c:pt>
                <c:pt idx="46">
                  <c:v>21227</c:v>
                </c:pt>
                <c:pt idx="47">
                  <c:v>7734</c:v>
                </c:pt>
                <c:pt idx="48">
                  <c:v>12504</c:v>
                </c:pt>
                <c:pt idx="49">
                  <c:v>24578</c:v>
                </c:pt>
                <c:pt idx="50">
                  <c:v>25451</c:v>
                </c:pt>
                <c:pt idx="51">
                  <c:v>11878</c:v>
                </c:pt>
                <c:pt idx="52">
                  <c:v>11921</c:v>
                </c:pt>
                <c:pt idx="53">
                  <c:v>9742</c:v>
                </c:pt>
                <c:pt idx="54">
                  <c:v>27803</c:v>
                </c:pt>
                <c:pt idx="55">
                  <c:v>15142</c:v>
                </c:pt>
                <c:pt idx="56">
                  <c:v>3989</c:v>
                </c:pt>
                <c:pt idx="57">
                  <c:v>9939</c:v>
                </c:pt>
                <c:pt idx="58">
                  <c:v>20830</c:v>
                </c:pt>
                <c:pt idx="59">
                  <c:v>16669</c:v>
                </c:pt>
                <c:pt idx="60" formatCode="#,##0.00">
                  <c:v>1402</c:v>
                </c:pt>
                <c:pt idx="61" formatCode="#,##0.00">
                  <c:v>26303</c:v>
                </c:pt>
                <c:pt idx="62" formatCode="#,##0.00">
                  <c:v>17106</c:v>
                </c:pt>
                <c:pt idx="63" formatCode="#,##0.00">
                  <c:v>21030</c:v>
                </c:pt>
                <c:pt idx="64">
                  <c:v>8045</c:v>
                </c:pt>
                <c:pt idx="65">
                  <c:v>9532</c:v>
                </c:pt>
                <c:pt idx="66">
                  <c:v>30376</c:v>
                </c:pt>
                <c:pt idx="67" formatCode="#,##0.00">
                  <c:v>11165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C-4B56-9CD6-D7332F039ABD}"/>
            </c:ext>
          </c:extLst>
        </c:ser>
        <c:ser>
          <c:idx val="1"/>
          <c:order val="1"/>
          <c:tx>
            <c:strRef>
              <c:f>'Chart Volume Data'!$B$12</c:f>
              <c:strCache>
                <c:ptCount val="1"/>
                <c:pt idx="0">
                  <c:v>RED PINE NLP                      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'Chart Volume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Volume Data'!$N$12:$CC$12</c:f>
              <c:numCache>
                <c:formatCode>#,##0.0</c:formatCode>
                <c:ptCount val="68"/>
                <c:pt idx="0">
                  <c:v>30827.3</c:v>
                </c:pt>
                <c:pt idx="1">
                  <c:v>18812.2</c:v>
                </c:pt>
                <c:pt idx="2">
                  <c:v>20048</c:v>
                </c:pt>
                <c:pt idx="3">
                  <c:v>13501.7</c:v>
                </c:pt>
                <c:pt idx="4">
                  <c:v>25509</c:v>
                </c:pt>
                <c:pt idx="5">
                  <c:v>36602.800000000003</c:v>
                </c:pt>
                <c:pt idx="6">
                  <c:v>27168.3</c:v>
                </c:pt>
                <c:pt idx="7">
                  <c:v>10358.6</c:v>
                </c:pt>
                <c:pt idx="8">
                  <c:v>29525.5</c:v>
                </c:pt>
                <c:pt idx="9">
                  <c:v>37392.800000000003</c:v>
                </c:pt>
                <c:pt idx="10">
                  <c:v>36771.199999999997</c:v>
                </c:pt>
                <c:pt idx="11">
                  <c:v>29476.400000000001</c:v>
                </c:pt>
                <c:pt idx="12">
                  <c:v>12563.5</c:v>
                </c:pt>
                <c:pt idx="13">
                  <c:v>10359.4</c:v>
                </c:pt>
                <c:pt idx="14">
                  <c:v>19234.099999999999</c:v>
                </c:pt>
                <c:pt idx="15">
                  <c:v>23415.1</c:v>
                </c:pt>
                <c:pt idx="16">
                  <c:v>12967</c:v>
                </c:pt>
                <c:pt idx="17">
                  <c:v>12423.4</c:v>
                </c:pt>
                <c:pt idx="18">
                  <c:v>18522.900000000001</c:v>
                </c:pt>
                <c:pt idx="19">
                  <c:v>11197.2</c:v>
                </c:pt>
                <c:pt idx="20">
                  <c:v>19198.900000000001</c:v>
                </c:pt>
                <c:pt idx="21">
                  <c:v>15074</c:v>
                </c:pt>
                <c:pt idx="22">
                  <c:v>18012.2</c:v>
                </c:pt>
                <c:pt idx="23">
                  <c:v>11273</c:v>
                </c:pt>
                <c:pt idx="24">
                  <c:v>8025.5</c:v>
                </c:pt>
                <c:pt idx="25">
                  <c:v>16095</c:v>
                </c:pt>
                <c:pt idx="26">
                  <c:v>26094.1</c:v>
                </c:pt>
                <c:pt idx="27">
                  <c:v>10143</c:v>
                </c:pt>
                <c:pt idx="28">
                  <c:v>6074</c:v>
                </c:pt>
                <c:pt idx="29">
                  <c:v>17750</c:v>
                </c:pt>
                <c:pt idx="30">
                  <c:v>18304.300000000003</c:v>
                </c:pt>
                <c:pt idx="31">
                  <c:v>4602</c:v>
                </c:pt>
                <c:pt idx="32">
                  <c:v>9817</c:v>
                </c:pt>
                <c:pt idx="33">
                  <c:v>12114</c:v>
                </c:pt>
                <c:pt idx="34">
                  <c:v>11121</c:v>
                </c:pt>
                <c:pt idx="35">
                  <c:v>14547</c:v>
                </c:pt>
                <c:pt idx="36">
                  <c:v>20486</c:v>
                </c:pt>
                <c:pt idx="37">
                  <c:v>15663</c:v>
                </c:pt>
                <c:pt idx="38">
                  <c:v>22082</c:v>
                </c:pt>
                <c:pt idx="39">
                  <c:v>19662.3</c:v>
                </c:pt>
                <c:pt idx="40">
                  <c:v>27725.5</c:v>
                </c:pt>
                <c:pt idx="41">
                  <c:v>35009.199999999997</c:v>
                </c:pt>
                <c:pt idx="42">
                  <c:v>17912</c:v>
                </c:pt>
                <c:pt idx="43">
                  <c:v>22607</c:v>
                </c:pt>
                <c:pt idx="44">
                  <c:v>19273</c:v>
                </c:pt>
                <c:pt idx="45">
                  <c:v>21812</c:v>
                </c:pt>
                <c:pt idx="46">
                  <c:v>8530</c:v>
                </c:pt>
                <c:pt idx="47">
                  <c:v>28146</c:v>
                </c:pt>
                <c:pt idx="48">
                  <c:v>8115</c:v>
                </c:pt>
                <c:pt idx="49">
                  <c:v>19236</c:v>
                </c:pt>
                <c:pt idx="50">
                  <c:v>4677</c:v>
                </c:pt>
                <c:pt idx="51">
                  <c:v>17949</c:v>
                </c:pt>
                <c:pt idx="52">
                  <c:v>12334</c:v>
                </c:pt>
                <c:pt idx="53">
                  <c:v>13527</c:v>
                </c:pt>
                <c:pt idx="54">
                  <c:v>11217.6</c:v>
                </c:pt>
                <c:pt idx="55">
                  <c:v>36529.300000000003</c:v>
                </c:pt>
                <c:pt idx="56">
                  <c:v>19689</c:v>
                </c:pt>
                <c:pt idx="57">
                  <c:v>15396</c:v>
                </c:pt>
                <c:pt idx="58">
                  <c:v>18727</c:v>
                </c:pt>
                <c:pt idx="59">
                  <c:v>26046</c:v>
                </c:pt>
                <c:pt idx="60" formatCode="#,##0.00">
                  <c:v>18387</c:v>
                </c:pt>
                <c:pt idx="61" formatCode="#,##0.00">
                  <c:v>14777</c:v>
                </c:pt>
                <c:pt idx="62" formatCode="#,##0.00">
                  <c:v>7414</c:v>
                </c:pt>
                <c:pt idx="63" formatCode="#,##0.00">
                  <c:v>15886</c:v>
                </c:pt>
                <c:pt idx="64">
                  <c:v>22965</c:v>
                </c:pt>
                <c:pt idx="65">
                  <c:v>26226</c:v>
                </c:pt>
                <c:pt idx="66">
                  <c:v>19900</c:v>
                </c:pt>
                <c:pt idx="67" formatCode="#,##0.00">
                  <c:v>25733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C-4B56-9CD6-D7332F039ABD}"/>
            </c:ext>
          </c:extLst>
        </c:ser>
        <c:ser>
          <c:idx val="2"/>
          <c:order val="2"/>
          <c:tx>
            <c:strRef>
              <c:f>'Chart Volume Data'!$B$13</c:f>
              <c:strCache>
                <c:ptCount val="1"/>
                <c:pt idx="0">
                  <c:v>JACK PINE UP                     </c:v>
                </c:pt>
              </c:strCache>
            </c:strRef>
          </c:tx>
          <c:spPr>
            <a:ln w="12700">
              <a:solidFill>
                <a:srgbClr val="339966"/>
              </a:solidFill>
              <a:prstDash val="lgDash"/>
            </a:ln>
          </c:spPr>
          <c:marker>
            <c:symbol val="x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'Chart Volume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Volume Data'!$N$13:$CC$13</c:f>
              <c:numCache>
                <c:formatCode>#,##0.0</c:formatCode>
                <c:ptCount val="68"/>
                <c:pt idx="0">
                  <c:v>5887.6</c:v>
                </c:pt>
                <c:pt idx="1">
                  <c:v>4537.6000000000004</c:v>
                </c:pt>
                <c:pt idx="2">
                  <c:v>16726</c:v>
                </c:pt>
                <c:pt idx="3">
                  <c:v>18170.099999999999</c:v>
                </c:pt>
                <c:pt idx="4">
                  <c:v>1527</c:v>
                </c:pt>
                <c:pt idx="5">
                  <c:v>14438.7</c:v>
                </c:pt>
                <c:pt idx="6">
                  <c:v>12973</c:v>
                </c:pt>
                <c:pt idx="7">
                  <c:v>4217</c:v>
                </c:pt>
                <c:pt idx="8">
                  <c:v>16098</c:v>
                </c:pt>
                <c:pt idx="9">
                  <c:v>4252</c:v>
                </c:pt>
                <c:pt idx="10">
                  <c:v>7213</c:v>
                </c:pt>
                <c:pt idx="11">
                  <c:v>779</c:v>
                </c:pt>
                <c:pt idx="12">
                  <c:v>4511</c:v>
                </c:pt>
                <c:pt idx="13">
                  <c:v>5613.7</c:v>
                </c:pt>
                <c:pt idx="14">
                  <c:v>10868</c:v>
                </c:pt>
                <c:pt idx="15">
                  <c:v>14016</c:v>
                </c:pt>
                <c:pt idx="16">
                  <c:v>12288</c:v>
                </c:pt>
                <c:pt idx="17">
                  <c:v>4570</c:v>
                </c:pt>
                <c:pt idx="18">
                  <c:v>9095</c:v>
                </c:pt>
                <c:pt idx="19">
                  <c:v>18094</c:v>
                </c:pt>
                <c:pt idx="20">
                  <c:v>7722</c:v>
                </c:pt>
                <c:pt idx="21">
                  <c:v>11848</c:v>
                </c:pt>
                <c:pt idx="22">
                  <c:v>16044</c:v>
                </c:pt>
                <c:pt idx="23">
                  <c:v>1878</c:v>
                </c:pt>
                <c:pt idx="24">
                  <c:v>13950</c:v>
                </c:pt>
                <c:pt idx="25">
                  <c:v>3798</c:v>
                </c:pt>
                <c:pt idx="26">
                  <c:v>9223</c:v>
                </c:pt>
                <c:pt idx="27">
                  <c:v>10652</c:v>
                </c:pt>
                <c:pt idx="28">
                  <c:v>972</c:v>
                </c:pt>
                <c:pt idx="29">
                  <c:v>12837</c:v>
                </c:pt>
                <c:pt idx="30">
                  <c:v>12424</c:v>
                </c:pt>
                <c:pt idx="31">
                  <c:v>7522</c:v>
                </c:pt>
                <c:pt idx="32">
                  <c:v>221</c:v>
                </c:pt>
                <c:pt idx="33">
                  <c:v>13087</c:v>
                </c:pt>
                <c:pt idx="34">
                  <c:v>2780</c:v>
                </c:pt>
                <c:pt idx="35">
                  <c:v>11603</c:v>
                </c:pt>
                <c:pt idx="36">
                  <c:v>5327</c:v>
                </c:pt>
                <c:pt idx="37">
                  <c:v>4417</c:v>
                </c:pt>
                <c:pt idx="38">
                  <c:v>8603</c:v>
                </c:pt>
                <c:pt idx="39">
                  <c:v>5833</c:v>
                </c:pt>
                <c:pt idx="40">
                  <c:v>3346</c:v>
                </c:pt>
                <c:pt idx="41">
                  <c:v>4772</c:v>
                </c:pt>
                <c:pt idx="42">
                  <c:v>8346</c:v>
                </c:pt>
                <c:pt idx="43">
                  <c:v>4794</c:v>
                </c:pt>
                <c:pt idx="44">
                  <c:v>6886</c:v>
                </c:pt>
                <c:pt idx="45">
                  <c:v>5005</c:v>
                </c:pt>
                <c:pt idx="46">
                  <c:v>9074</c:v>
                </c:pt>
                <c:pt idx="47">
                  <c:v>3968</c:v>
                </c:pt>
                <c:pt idx="48">
                  <c:v>111</c:v>
                </c:pt>
                <c:pt idx="49">
                  <c:v>5456</c:v>
                </c:pt>
                <c:pt idx="50">
                  <c:v>6242</c:v>
                </c:pt>
                <c:pt idx="51">
                  <c:v>7060</c:v>
                </c:pt>
                <c:pt idx="52">
                  <c:v>439</c:v>
                </c:pt>
                <c:pt idx="53">
                  <c:v>1415</c:v>
                </c:pt>
                <c:pt idx="54">
                  <c:v>7170</c:v>
                </c:pt>
                <c:pt idx="55">
                  <c:v>3542</c:v>
                </c:pt>
                <c:pt idx="56">
                  <c:v>1217</c:v>
                </c:pt>
                <c:pt idx="57">
                  <c:v>6724</c:v>
                </c:pt>
                <c:pt idx="58">
                  <c:v>16861</c:v>
                </c:pt>
                <c:pt idx="59">
                  <c:v>9118</c:v>
                </c:pt>
                <c:pt idx="60" formatCode="#,##0.00">
                  <c:v>2292</c:v>
                </c:pt>
                <c:pt idx="61" formatCode="#,##0.00">
                  <c:v>11094</c:v>
                </c:pt>
                <c:pt idx="62" formatCode="#,##0.00">
                  <c:v>8311</c:v>
                </c:pt>
                <c:pt idx="63" formatCode="#,##0.00">
                  <c:v>3572</c:v>
                </c:pt>
                <c:pt idx="64">
                  <c:v>929</c:v>
                </c:pt>
                <c:pt idx="65">
                  <c:v>3017</c:v>
                </c:pt>
                <c:pt idx="66">
                  <c:v>5213</c:v>
                </c:pt>
                <c:pt idx="67" formatCode="#,##0.00">
                  <c:v>237.1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CC-4B56-9CD6-D7332F039ABD}"/>
            </c:ext>
          </c:extLst>
        </c:ser>
        <c:ser>
          <c:idx val="3"/>
          <c:order val="3"/>
          <c:tx>
            <c:strRef>
              <c:f>'Chart Volume Data'!$B$14</c:f>
              <c:strCache>
                <c:ptCount val="1"/>
                <c:pt idx="0">
                  <c:v>JACK PINE NLP                     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'Chart Volume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Volume Data'!$N$14:$CC$14</c:f>
              <c:numCache>
                <c:formatCode>#,##0.0</c:formatCode>
                <c:ptCount val="68"/>
                <c:pt idx="0">
                  <c:v>12468</c:v>
                </c:pt>
                <c:pt idx="1">
                  <c:v>9928</c:v>
                </c:pt>
                <c:pt idx="2">
                  <c:v>13438.8</c:v>
                </c:pt>
                <c:pt idx="3">
                  <c:v>8120.7</c:v>
                </c:pt>
                <c:pt idx="4">
                  <c:v>6994</c:v>
                </c:pt>
                <c:pt idx="5">
                  <c:v>9951.1</c:v>
                </c:pt>
                <c:pt idx="6">
                  <c:v>9164</c:v>
                </c:pt>
                <c:pt idx="7">
                  <c:v>13478.6</c:v>
                </c:pt>
                <c:pt idx="8">
                  <c:v>10511.5</c:v>
                </c:pt>
                <c:pt idx="9">
                  <c:v>11770.1</c:v>
                </c:pt>
                <c:pt idx="10">
                  <c:v>13750.7</c:v>
                </c:pt>
                <c:pt idx="11">
                  <c:v>6572</c:v>
                </c:pt>
                <c:pt idx="12">
                  <c:v>6325</c:v>
                </c:pt>
                <c:pt idx="13">
                  <c:v>11008.5</c:v>
                </c:pt>
                <c:pt idx="14">
                  <c:v>15348.8</c:v>
                </c:pt>
                <c:pt idx="15">
                  <c:v>8070.7</c:v>
                </c:pt>
                <c:pt idx="16">
                  <c:v>6962</c:v>
                </c:pt>
                <c:pt idx="17">
                  <c:v>11780.1</c:v>
                </c:pt>
                <c:pt idx="18">
                  <c:v>17286.5</c:v>
                </c:pt>
                <c:pt idx="19">
                  <c:v>12244</c:v>
                </c:pt>
                <c:pt idx="20">
                  <c:v>6729.9</c:v>
                </c:pt>
                <c:pt idx="21">
                  <c:v>9801</c:v>
                </c:pt>
                <c:pt idx="22">
                  <c:v>17420</c:v>
                </c:pt>
                <c:pt idx="23">
                  <c:v>6682</c:v>
                </c:pt>
                <c:pt idx="24">
                  <c:v>12217</c:v>
                </c:pt>
                <c:pt idx="25">
                  <c:v>6747</c:v>
                </c:pt>
                <c:pt idx="26">
                  <c:v>18484</c:v>
                </c:pt>
                <c:pt idx="27">
                  <c:v>9323</c:v>
                </c:pt>
                <c:pt idx="28">
                  <c:v>5710</c:v>
                </c:pt>
                <c:pt idx="29">
                  <c:v>29292</c:v>
                </c:pt>
                <c:pt idx="30">
                  <c:v>8818</c:v>
                </c:pt>
                <c:pt idx="31">
                  <c:v>4586</c:v>
                </c:pt>
                <c:pt idx="32">
                  <c:v>2933</c:v>
                </c:pt>
                <c:pt idx="33">
                  <c:v>5628</c:v>
                </c:pt>
                <c:pt idx="34">
                  <c:v>7064</c:v>
                </c:pt>
                <c:pt idx="35">
                  <c:v>3266</c:v>
                </c:pt>
                <c:pt idx="36">
                  <c:v>9773</c:v>
                </c:pt>
                <c:pt idx="37">
                  <c:v>6878</c:v>
                </c:pt>
                <c:pt idx="38">
                  <c:v>22702</c:v>
                </c:pt>
                <c:pt idx="39">
                  <c:v>4991</c:v>
                </c:pt>
                <c:pt idx="40">
                  <c:v>3951</c:v>
                </c:pt>
                <c:pt idx="41">
                  <c:v>18607</c:v>
                </c:pt>
                <c:pt idx="42">
                  <c:v>9842</c:v>
                </c:pt>
                <c:pt idx="43">
                  <c:v>5746</c:v>
                </c:pt>
                <c:pt idx="44">
                  <c:v>15347</c:v>
                </c:pt>
                <c:pt idx="45">
                  <c:v>18305</c:v>
                </c:pt>
                <c:pt idx="46">
                  <c:v>6062</c:v>
                </c:pt>
                <c:pt idx="47">
                  <c:v>6162</c:v>
                </c:pt>
                <c:pt idx="48">
                  <c:v>13661</c:v>
                </c:pt>
                <c:pt idx="49">
                  <c:v>11189</c:v>
                </c:pt>
                <c:pt idx="50">
                  <c:v>3671</c:v>
                </c:pt>
                <c:pt idx="51">
                  <c:v>10510</c:v>
                </c:pt>
                <c:pt idx="52">
                  <c:v>2957</c:v>
                </c:pt>
                <c:pt idx="53">
                  <c:v>7435</c:v>
                </c:pt>
                <c:pt idx="54">
                  <c:v>8851</c:v>
                </c:pt>
                <c:pt idx="55">
                  <c:v>10699</c:v>
                </c:pt>
                <c:pt idx="56">
                  <c:v>4471</c:v>
                </c:pt>
                <c:pt idx="57">
                  <c:v>6833</c:v>
                </c:pt>
                <c:pt idx="58">
                  <c:v>24416</c:v>
                </c:pt>
                <c:pt idx="59">
                  <c:v>24486</c:v>
                </c:pt>
                <c:pt idx="60">
                  <c:v>6531</c:v>
                </c:pt>
                <c:pt idx="61" formatCode="#,##0.00">
                  <c:v>13061</c:v>
                </c:pt>
                <c:pt idx="62" formatCode="#,##0.00">
                  <c:v>2171</c:v>
                </c:pt>
                <c:pt idx="63" formatCode="#,##0.00">
                  <c:v>11772</c:v>
                </c:pt>
                <c:pt idx="64">
                  <c:v>4976</c:v>
                </c:pt>
                <c:pt idx="65">
                  <c:v>11009</c:v>
                </c:pt>
                <c:pt idx="66">
                  <c:v>4345</c:v>
                </c:pt>
                <c:pt idx="67" formatCode="#,##0.00">
                  <c:v>9010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CC-4B56-9CD6-D7332F039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38399"/>
        <c:axId val="1"/>
      </c:lineChart>
      <c:catAx>
        <c:axId val="106453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Cords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504078204229706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453839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444444444444449"/>
          <c:y val="0"/>
          <c:w val="0.34222222222222221"/>
          <c:h val="0.165520262192356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Select Pine Pulpwood Price Index</a:t>
            </a:r>
          </a:p>
        </c:rich>
      </c:tx>
      <c:layout>
        <c:manualLayout>
          <c:xMode val="edge"/>
          <c:yMode val="edge"/>
          <c:x val="0.35405119511306637"/>
          <c:y val="1.9575620783004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471698113207544E-2"/>
          <c:y val="0.16802610114192496"/>
          <c:w val="0.91342952275249722"/>
          <c:h val="0.73735725938009788"/>
        </c:manualLayout>
      </c:layout>
      <c:lineChart>
        <c:grouping val="standard"/>
        <c:varyColors val="0"/>
        <c:ser>
          <c:idx val="0"/>
          <c:order val="0"/>
          <c:tx>
            <c:strRef>
              <c:f>'Chart Price Data'!$B$11</c:f>
              <c:strCache>
                <c:ptCount val="1"/>
                <c:pt idx="0">
                  <c:v>RED PINE UP                     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'Chart Price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Price Data'!$N$11:$CC$11</c:f>
              <c:numCache>
                <c:formatCode>"$"#,##0.00</c:formatCode>
                <c:ptCount val="68"/>
                <c:pt idx="0">
                  <c:v>45.735913138953279</c:v>
                </c:pt>
                <c:pt idx="1">
                  <c:v>42.049931600547197</c:v>
                </c:pt>
                <c:pt idx="2">
                  <c:v>44.373934847147552</c:v>
                </c:pt>
                <c:pt idx="3" formatCode="&quot;$&quot;#,##0.00;\(&quot;$&quot;#,##0.00\)">
                  <c:v>46.02213543830495</c:v>
                </c:pt>
                <c:pt idx="4" formatCode="&quot;$&quot;#,##0.00;\(&quot;$&quot;#,##0.00\)">
                  <c:v>44.323285198555951</c:v>
                </c:pt>
                <c:pt idx="5" formatCode="&quot;$&quot;#,##0.00;\(&quot;$&quot;#,##0.00\)">
                  <c:v>48.101215646602597</c:v>
                </c:pt>
                <c:pt idx="6" formatCode="&quot;$&quot;#,##0.00;\(&quot;$&quot;#,##0.00\)">
                  <c:v>39.340546748625044</c:v>
                </c:pt>
                <c:pt idx="7" formatCode="&quot;$&quot;#,##0.00;\(&quot;$&quot;#,##0.00\)">
                  <c:v>27.676564003849858</c:v>
                </c:pt>
                <c:pt idx="8" formatCode="&quot;$&quot;#,##0.00;\(&quot;$&quot;#,##0.00\)">
                  <c:v>50.547922003985192</c:v>
                </c:pt>
                <c:pt idx="9" formatCode="&quot;$&quot;#,##0.00;\(&quot;$&quot;#,##0.00\)">
                  <c:v>51.943019562715754</c:v>
                </c:pt>
                <c:pt idx="10" formatCode="&quot;$&quot;#,##0.00;\(&quot;$&quot;#,##0.00\)">
                  <c:v>67.197754879213875</c:v>
                </c:pt>
                <c:pt idx="11" formatCode="&quot;$&quot;#,##0.00;\(&quot;$&quot;#,##0.00\)">
                  <c:v>60.352101960110033</c:v>
                </c:pt>
                <c:pt idx="12" formatCode="&quot;$&quot;#,##0.00;\(&quot;$&quot;#,##0.00\)">
                  <c:v>58.08859825027033</c:v>
                </c:pt>
                <c:pt idx="13" formatCode="&quot;$&quot;#,##0.00;\(&quot;$&quot;#,##0.00\)">
                  <c:v>59.865984012181194</c:v>
                </c:pt>
                <c:pt idx="14" formatCode="&quot;$&quot;#,##0.00;\(&quot;$&quot;#,##0.00\)">
                  <c:v>98.238411794611082</c:v>
                </c:pt>
                <c:pt idx="15" formatCode="&quot;$&quot;#,##0.00;\(&quot;$&quot;#,##0.00\)">
                  <c:v>78.720646973832075</c:v>
                </c:pt>
                <c:pt idx="16" formatCode="&quot;$&quot;#,##0.00;\(&quot;$&quot;#,##0.00\)">
                  <c:v>83.861705914567352</c:v>
                </c:pt>
                <c:pt idx="17" formatCode="&quot;$&quot;#,##0.00;\(&quot;$&quot;#,##0.00\)">
                  <c:v>88.621809191390341</c:v>
                </c:pt>
                <c:pt idx="18" formatCode="&quot;$&quot;#,##0.00;\(&quot;$&quot;#,##0.00\)">
                  <c:v>86.299605754599526</c:v>
                </c:pt>
                <c:pt idx="19" formatCode="&quot;$&quot;#,##0.00;\(&quot;$&quot;#,##0.00\)">
                  <c:v>48.643203238279362</c:v>
                </c:pt>
                <c:pt idx="20" formatCode="&quot;$&quot;#,##0.00;\(&quot;$&quot;#,##0.00\)">
                  <c:v>70.2540083073728</c:v>
                </c:pt>
                <c:pt idx="21" formatCode="&quot;$&quot;#,##0.00;\(&quot;$&quot;#,##0.00\)">
                  <c:v>79.673503600360036</c:v>
                </c:pt>
                <c:pt idx="22" formatCode="&quot;$&quot;#,##0.00;\(&quot;$&quot;#,##0.00\)">
                  <c:v>72.407686603452461</c:v>
                </c:pt>
                <c:pt idx="23" formatCode="&quot;$&quot;#,##0.00;\(&quot;$&quot;#,##0.00\)">
                  <c:v>96.990760483297791</c:v>
                </c:pt>
                <c:pt idx="24" formatCode="&quot;$&quot;#,##0.00;\(&quot;$&quot;#,##0.00\)">
                  <c:v>65.348465565847761</c:v>
                </c:pt>
                <c:pt idx="25" formatCode="&quot;$&quot;#,##0.00;\(&quot;$&quot;#,##0.00\)">
                  <c:v>86.150152377762893</c:v>
                </c:pt>
                <c:pt idx="26" formatCode="&quot;$&quot;#,##0.00;\(&quot;$&quot;#,##0.00\)">
                  <c:v>112.81941274923591</c:v>
                </c:pt>
                <c:pt idx="27" formatCode="&quot;$&quot;#,##0.00;\(&quot;$&quot;#,##0.00\)">
                  <c:v>95.48650770204685</c:v>
                </c:pt>
                <c:pt idx="28" formatCode="&quot;$&quot;#,##0.00;\(&quot;$&quot;#,##0.00\)">
                  <c:v>94.460632286995505</c:v>
                </c:pt>
                <c:pt idx="29" formatCode="&quot;$&quot;#,##0.00;\(&quot;$&quot;#,##0.00\)">
                  <c:v>111.95839598309826</c:v>
                </c:pt>
                <c:pt idx="30" formatCode="&quot;$&quot;#,##0.00;\(&quot;$&quot;#,##0.00\)">
                  <c:v>119.76341349257588</c:v>
                </c:pt>
                <c:pt idx="31" formatCode="&quot;$&quot;#,##0.00;\(&quot;$&quot;#,##0.00\)">
                  <c:v>85.057496932515335</c:v>
                </c:pt>
                <c:pt idx="32" formatCode="&quot;$&quot;#,##0.00;\(&quot;$&quot;#,##0.00\)">
                  <c:v>83.339575374901358</c:v>
                </c:pt>
                <c:pt idx="33" formatCode="&quot;$&quot;#,##0.00;\(&quot;$&quot;#,##0.00\)">
                  <c:v>98.447740035501056</c:v>
                </c:pt>
                <c:pt idx="34" formatCode="&quot;$&quot;#,##0.00;\(&quot;$&quot;#,##0.00\)">
                  <c:v>91.477647518126048</c:v>
                </c:pt>
                <c:pt idx="35" formatCode="&quot;$&quot;#,##0.00;\(&quot;$&quot;#,##0.00\)">
                  <c:v>70.51545366483694</c:v>
                </c:pt>
                <c:pt idx="36" formatCode="&quot;$&quot;#,##0.00;\(&quot;$&quot;#,##0.00\)">
                  <c:v>84.814939854191977</c:v>
                </c:pt>
                <c:pt idx="37" formatCode="&quot;$&quot;#,##0.00;\(&quot;$&quot;#,##0.00\)">
                  <c:v>84.590039778284975</c:v>
                </c:pt>
                <c:pt idx="38" formatCode="&quot;$&quot;#,##0.00;\(&quot;$&quot;#,##0.00\)">
                  <c:v>91.71055053321065</c:v>
                </c:pt>
                <c:pt idx="39" formatCode="&quot;$&quot;#,##0.00;\(&quot;$&quot;#,##0.00\)">
                  <c:v>77.58509192645883</c:v>
                </c:pt>
                <c:pt idx="40" formatCode="&quot;$&quot;#,##0.00;\(&quot;$&quot;#,##0.00\)">
                  <c:v>83.534752400202137</c:v>
                </c:pt>
                <c:pt idx="41" formatCode="&quot;$&quot;#,##0.00;\(&quot;$&quot;#,##0.00\)">
                  <c:v>83.283967671893862</c:v>
                </c:pt>
                <c:pt idx="42" formatCode="&quot;$&quot;#,##0.00;\(&quot;$&quot;#,##0.00\)">
                  <c:v>92.046560463692984</c:v>
                </c:pt>
                <c:pt idx="43" formatCode="&quot;$&quot;#,##0.00;\(&quot;$&quot;#,##0.00\)">
                  <c:v>70.0387067961165</c:v>
                </c:pt>
                <c:pt idx="44" formatCode="&quot;$&quot;#,##0.00;\(&quot;$&quot;#,##0.00\)">
                  <c:v>84.646268600842305</c:v>
                </c:pt>
                <c:pt idx="45" formatCode="&quot;$&quot;#,##0.00;\(&quot;$&quot;#,##0.00\)">
                  <c:v>90.897241815308192</c:v>
                </c:pt>
                <c:pt idx="46" formatCode="&quot;$&quot;#,##0.00;\(&quot;$&quot;#,##0.00\)">
                  <c:v>83.895646582183062</c:v>
                </c:pt>
                <c:pt idx="47" formatCode="&quot;$&quot;#,##0.00;\(&quot;$&quot;#,##0.00\)">
                  <c:v>82.552657098525984</c:v>
                </c:pt>
                <c:pt idx="48" formatCode="&quot;$&quot;#,##0.00;\(&quot;$&quot;#,##0.00\)">
                  <c:v>88.658879558541301</c:v>
                </c:pt>
                <c:pt idx="49" formatCode="&quot;$&quot;#,##0.00;\(&quot;$&quot;#,##0.00\)">
                  <c:v>87.898829847831408</c:v>
                </c:pt>
                <c:pt idx="50" formatCode="&quot;$&quot;#,##0.00;\(&quot;$&quot;#,##0.00\)">
                  <c:v>91.998835016305847</c:v>
                </c:pt>
                <c:pt idx="51" formatCode="&quot;$&quot;#,##0.00;\(&quot;$&quot;#,##0.00\)">
                  <c:v>81.954945276982642</c:v>
                </c:pt>
                <c:pt idx="52" formatCode="&quot;$&quot;#,##0.00;\(&quot;$&quot;#,##0.00\)">
                  <c:v>86.050448787853384</c:v>
                </c:pt>
                <c:pt idx="53" formatCode="&quot;$&quot;#,##0.00;\(&quot;$&quot;#,##0.00\)">
                  <c:v>73.14</c:v>
                </c:pt>
                <c:pt idx="54" formatCode="&quot;$&quot;#,##0.00;\(&quot;$&quot;#,##0.00\)">
                  <c:v>86.51923029888863</c:v>
                </c:pt>
                <c:pt idx="55" formatCode="&quot;$&quot;#,##0.00;\(&quot;$&quot;#,##0.00\)">
                  <c:v>78.210838066305641</c:v>
                </c:pt>
                <c:pt idx="56" formatCode="&quot;$&quot;#,##0.00;\(&quot;$&quot;#,##0.00\)">
                  <c:v>81.709448483329155</c:v>
                </c:pt>
                <c:pt idx="57" formatCode="&quot;$&quot;#,##0.00;\(&quot;$&quot;#,##0.00\)">
                  <c:v>83.075209779655879</c:v>
                </c:pt>
                <c:pt idx="58" formatCode="&quot;$&quot;#,##0.00;\(&quot;$&quot;#,##0.00\)">
                  <c:v>91.329575612097955</c:v>
                </c:pt>
                <c:pt idx="59" formatCode="&quot;$&quot;#,##0.00;\(&quot;$&quot;#,##0.00\)">
                  <c:v>98.19</c:v>
                </c:pt>
                <c:pt idx="60" formatCode="&quot;$&quot;#,##0.00;\(&quot;$&quot;#,##0.00\)">
                  <c:v>81.322289586305288</c:v>
                </c:pt>
                <c:pt idx="61" formatCode="&quot;$&quot;#,##0.00;\(&quot;$&quot;#,##0.00\)">
                  <c:v>120.85</c:v>
                </c:pt>
                <c:pt idx="62" formatCode="&quot;$&quot;#,##0.00;\(&quot;$&quot;#,##0.00\)">
                  <c:v>136.59</c:v>
                </c:pt>
                <c:pt idx="63" formatCode="&quot;$&quot;#,##0.00;\(&quot;$&quot;#,##0.00\)">
                  <c:v>100.06852306229196</c:v>
                </c:pt>
                <c:pt idx="64" formatCode="&quot;$&quot;#,##0.00;\(&quot;$&quot;#,##0.00\)">
                  <c:v>93.14</c:v>
                </c:pt>
                <c:pt idx="65" formatCode="&quot;$&quot;#,##0.00;\(&quot;$&quot;#,##0.00\)">
                  <c:v>93.859629668485098</c:v>
                </c:pt>
                <c:pt idx="66" formatCode="&quot;$&quot;#,##0.00;\(&quot;$&quot;#,##0.00\)">
                  <c:v>100.67818705557018</c:v>
                </c:pt>
                <c:pt idx="67" formatCode="&quot;$&quot;#,##0.00;\(&quot;$&quot;#,##0.00\)">
                  <c:v>130.12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3-4FAB-997F-77186992C233}"/>
            </c:ext>
          </c:extLst>
        </c:ser>
        <c:ser>
          <c:idx val="1"/>
          <c:order val="1"/>
          <c:tx>
            <c:strRef>
              <c:f>'Chart Price Data'!$B$12</c:f>
              <c:strCache>
                <c:ptCount val="1"/>
                <c:pt idx="0">
                  <c:v>RED PINE NLP                      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'Chart Price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Price Data'!$N$12:$CC$12</c:f>
              <c:numCache>
                <c:formatCode>"$"#,##0.00</c:formatCode>
                <c:ptCount val="68"/>
                <c:pt idx="0">
                  <c:v>52.49346845166459</c:v>
                </c:pt>
                <c:pt idx="1">
                  <c:v>43.112283092886521</c:v>
                </c:pt>
                <c:pt idx="2">
                  <c:v>54.253815841979247</c:v>
                </c:pt>
                <c:pt idx="3" formatCode="&quot;$&quot;#,##0.00;\(&quot;$&quot;#,##0.00\)">
                  <c:v>63.633400016294239</c:v>
                </c:pt>
                <c:pt idx="4" formatCode="&quot;$&quot;#,##0.00;\(&quot;$&quot;#,##0.00\)">
                  <c:v>69.960395938688308</c:v>
                </c:pt>
                <c:pt idx="5" formatCode="&quot;$&quot;#,##0.00;\(&quot;$&quot;#,##0.00\)">
                  <c:v>48.425089719912123</c:v>
                </c:pt>
                <c:pt idx="6" formatCode="&quot;$&quot;#,##0.00;\(&quot;$&quot;#,##0.00\)">
                  <c:v>38.060805423968382</c:v>
                </c:pt>
                <c:pt idx="7" formatCode="&quot;$&quot;#,##0.00;\(&quot;$&quot;#,##0.00\)">
                  <c:v>42.836844264668969</c:v>
                </c:pt>
                <c:pt idx="8" formatCode="&quot;$&quot;#,##0.00;\(&quot;$&quot;#,##0.00\)">
                  <c:v>44.198435250884835</c:v>
                </c:pt>
                <c:pt idx="9" formatCode="&quot;$&quot;#,##0.00;\(&quot;$&quot;#,##0.00\)">
                  <c:v>47.983575768597149</c:v>
                </c:pt>
                <c:pt idx="10" formatCode="&quot;$&quot;#,##0.00;\(&quot;$&quot;#,##0.00\)">
                  <c:v>50.405895972935348</c:v>
                </c:pt>
                <c:pt idx="11" formatCode="&quot;$&quot;#,##0.00;\(&quot;$&quot;#,##0.00\)">
                  <c:v>63.20995033314788</c:v>
                </c:pt>
                <c:pt idx="12" formatCode="&quot;$&quot;#,##0.00;\(&quot;$&quot;#,##0.00\)">
                  <c:v>64.883578779798626</c:v>
                </c:pt>
                <c:pt idx="13" formatCode="&quot;$&quot;#,##0.00;\(&quot;$&quot;#,##0.00\)">
                  <c:v>66.841998378284444</c:v>
                </c:pt>
                <c:pt idx="14" formatCode="&quot;$&quot;#,##0.00;\(&quot;$&quot;#,##0.00\)">
                  <c:v>72.228560473326013</c:v>
                </c:pt>
                <c:pt idx="15" formatCode="&quot;$&quot;#,##0.00;\(&quot;$&quot;#,##0.00\)">
                  <c:v>79.754630900572721</c:v>
                </c:pt>
                <c:pt idx="16" formatCode="&quot;$&quot;#,##0.00;\(&quot;$&quot;#,##0.00\)">
                  <c:v>64.547860723374725</c:v>
                </c:pt>
                <c:pt idx="17" formatCode="&quot;$&quot;#,##0.00;\(&quot;$&quot;#,##0.00\)">
                  <c:v>86.769943815702632</c:v>
                </c:pt>
                <c:pt idx="18" formatCode="&quot;$&quot;#,##0.00;\(&quot;$&quot;#,##0.00\)">
                  <c:v>87.822168342970073</c:v>
                </c:pt>
                <c:pt idx="19" formatCode="&quot;$&quot;#,##0.00;\(&quot;$&quot;#,##0.00\)">
                  <c:v>77.138725752866762</c:v>
                </c:pt>
                <c:pt idx="20" formatCode="&quot;$&quot;#,##0.00;\(&quot;$&quot;#,##0.00\)">
                  <c:v>72.792871466594448</c:v>
                </c:pt>
                <c:pt idx="21" formatCode="&quot;$&quot;#,##0.00;\(&quot;$&quot;#,##0.00\)">
                  <c:v>74.176334748573694</c:v>
                </c:pt>
                <c:pt idx="22" formatCode="&quot;$&quot;#,##0.00;\(&quot;$&quot;#,##0.00\)">
                  <c:v>74.042475766424971</c:v>
                </c:pt>
                <c:pt idx="23" formatCode="&quot;$&quot;#,##0.00;\(&quot;$&quot;#,##0.00\)">
                  <c:v>62.327128537212815</c:v>
                </c:pt>
                <c:pt idx="24" formatCode="&quot;$&quot;#,##0.00;\(&quot;$&quot;#,##0.00\)">
                  <c:v>60.297397669927101</c:v>
                </c:pt>
                <c:pt idx="25" formatCode="&quot;$&quot;#,##0.00;\(&quot;$&quot;#,##0.00\)">
                  <c:v>80.034772289530906</c:v>
                </c:pt>
                <c:pt idx="26" formatCode="&quot;$&quot;#,##0.00;\(&quot;$&quot;#,##0.00\)">
                  <c:v>71.560389896566662</c:v>
                </c:pt>
                <c:pt idx="27" formatCode="&quot;$&quot;#,##0.00;\(&quot;$&quot;#,##0.00\)">
                  <c:v>73.403517696933832</c:v>
                </c:pt>
                <c:pt idx="28" formatCode="&quot;$&quot;#,##0.00;\(&quot;$&quot;#,##0.00\)">
                  <c:v>65.470195917023375</c:v>
                </c:pt>
                <c:pt idx="29" formatCode="&quot;$&quot;#,##0.00;\(&quot;$&quot;#,##0.00\)">
                  <c:v>79.595560563380289</c:v>
                </c:pt>
                <c:pt idx="30" formatCode="&quot;$&quot;#,##0.00;\(&quot;$&quot;#,##0.00\)">
                  <c:v>124.23222248324163</c:v>
                </c:pt>
                <c:pt idx="31" formatCode="&quot;$&quot;#,##0.00;\(&quot;$&quot;#,##0.00\)">
                  <c:v>72.080845284658835</c:v>
                </c:pt>
                <c:pt idx="32" formatCode="&quot;$&quot;#,##0.00;\(&quot;$&quot;#,##0.00\)">
                  <c:v>76.01240704899665</c:v>
                </c:pt>
                <c:pt idx="33" formatCode="&quot;$&quot;#,##0.00;\(&quot;$&quot;#,##0.00\)">
                  <c:v>61.478925210500243</c:v>
                </c:pt>
                <c:pt idx="34" formatCode="&quot;$&quot;#,##0.00;\(&quot;$&quot;#,##0.00\)">
                  <c:v>58.937919251865836</c:v>
                </c:pt>
                <c:pt idx="35" formatCode="&quot;$&quot;#,##0.00;\(&quot;$&quot;#,##0.00\)">
                  <c:v>64.193251529524986</c:v>
                </c:pt>
                <c:pt idx="36" formatCode="&quot;$&quot;#,##0.00;\(&quot;$&quot;#,##0.00\)">
                  <c:v>60.613770867909793</c:v>
                </c:pt>
                <c:pt idx="37" formatCode="&quot;$&quot;#,##0.00;\(&quot;$&quot;#,##0.00\)">
                  <c:v>65.430224095000966</c:v>
                </c:pt>
                <c:pt idx="38" formatCode="&quot;$&quot;#,##0.00;\(&quot;$&quot;#,##0.00\)">
                  <c:v>62.145167557286484</c:v>
                </c:pt>
                <c:pt idx="39" formatCode="&quot;$&quot;#,##0.00;\(&quot;$&quot;#,##0.00\)">
                  <c:v>53.49972968574378</c:v>
                </c:pt>
                <c:pt idx="40" formatCode="&quot;$&quot;#,##0.00;\(&quot;$&quot;#,##0.00\)">
                  <c:v>64.78765198102829</c:v>
                </c:pt>
                <c:pt idx="41" formatCode="&quot;$&quot;#,##0.00;\(&quot;$&quot;#,##0.00\)">
                  <c:v>58.450514721844556</c:v>
                </c:pt>
                <c:pt idx="42" formatCode="&quot;$&quot;#,##0.00;\(&quot;$&quot;#,##0.00\)">
                  <c:v>55.376582737829388</c:v>
                </c:pt>
                <c:pt idx="43" formatCode="&quot;$&quot;#,##0.00;\(&quot;$&quot;#,##0.00\)">
                  <c:v>55.956210908125797</c:v>
                </c:pt>
                <c:pt idx="44" formatCode="&quot;$&quot;#,##0.00;\(&quot;$&quot;#,##0.00\)">
                  <c:v>55.245121672806498</c:v>
                </c:pt>
                <c:pt idx="45" formatCode="&quot;$&quot;#,##0.00;\(&quot;$&quot;#,##0.00\)">
                  <c:v>55.509754263708061</c:v>
                </c:pt>
                <c:pt idx="46" formatCode="&quot;$&quot;#,##0.00;\(&quot;$&quot;#,##0.00\)">
                  <c:v>57.75813247362251</c:v>
                </c:pt>
                <c:pt idx="47" formatCode="&quot;$&quot;#,##0.00;\(&quot;$&quot;#,##0.00\)">
                  <c:v>65.424450721239253</c:v>
                </c:pt>
                <c:pt idx="48" formatCode="&quot;$&quot;#,##0.00;\(&quot;$&quot;#,##0.00\)">
                  <c:v>67.167838570548341</c:v>
                </c:pt>
                <c:pt idx="49" formatCode="&quot;$&quot;#,##0.00;\(&quot;$&quot;#,##0.00\)">
                  <c:v>66.980076939072561</c:v>
                </c:pt>
                <c:pt idx="50" formatCode="&quot;$&quot;#,##0.00;\(&quot;$&quot;#,##0.00\)">
                  <c:v>54.409506093649782</c:v>
                </c:pt>
                <c:pt idx="51" formatCode="&quot;$&quot;#,##0.00;\(&quot;$&quot;#,##0.00\)">
                  <c:v>65.291405649339808</c:v>
                </c:pt>
                <c:pt idx="52" formatCode="&quot;$&quot;#,##0.00;\(&quot;$&quot;#,##0.00\)">
                  <c:v>59.49438543862496</c:v>
                </c:pt>
                <c:pt idx="53" formatCode="&quot;$&quot;#,##0.00;\(&quot;$&quot;#,##0.00\)">
                  <c:v>60.02</c:v>
                </c:pt>
                <c:pt idx="54" formatCode="&quot;$&quot;#,##0.00;\(&quot;$&quot;#,##0.00\)">
                  <c:v>56.505592105263155</c:v>
                </c:pt>
                <c:pt idx="55" formatCode="&quot;$&quot;#,##0.00;\(&quot;$&quot;#,##0.00\)">
                  <c:v>61.595190983676126</c:v>
                </c:pt>
                <c:pt idx="56" formatCode="&quot;$&quot;#,##0.00;\(&quot;$&quot;#,##0.00\)">
                  <c:v>66.135444156635685</c:v>
                </c:pt>
                <c:pt idx="57" formatCode="&quot;$&quot;#,##0.00;\(&quot;$&quot;#,##0.00\)">
                  <c:v>74.450016887503239</c:v>
                </c:pt>
                <c:pt idx="58" formatCode="&quot;$&quot;#,##0.00;\(&quot;$&quot;#,##0.00\)">
                  <c:v>79.691132589309532</c:v>
                </c:pt>
                <c:pt idx="59" formatCode="&quot;$&quot;#,##0.00;\(&quot;$&quot;#,##0.00\)">
                  <c:v>59.42</c:v>
                </c:pt>
                <c:pt idx="60" formatCode="&quot;$&quot;#,##0.00;\(&quot;$&quot;#,##0.00\)">
                  <c:v>81.062199379996741</c:v>
                </c:pt>
                <c:pt idx="61" formatCode="&quot;$&quot;#,##0.00;\(&quot;$&quot;#,##0.00\)">
                  <c:v>75.45</c:v>
                </c:pt>
                <c:pt idx="62" formatCode="&quot;$&quot;#,##0.00;\(&quot;$&quot;#,##0.00\)">
                  <c:v>65.13</c:v>
                </c:pt>
                <c:pt idx="63" formatCode="&quot;$&quot;#,##0.00;\(&quot;$&quot;#,##0.00\)">
                  <c:v>58.99115069872844</c:v>
                </c:pt>
                <c:pt idx="64" formatCode="&quot;$&quot;#,##0.00;\(&quot;$&quot;#,##0.00\)">
                  <c:v>67</c:v>
                </c:pt>
                <c:pt idx="65" formatCode="&quot;$&quot;#,##0.00;\(&quot;$&quot;#,##0.00\)">
                  <c:v>66.257747654998838</c:v>
                </c:pt>
                <c:pt idx="66" formatCode="&quot;$&quot;#,##0.00;\(&quot;$&quot;#,##0.00\)">
                  <c:v>65.37953467336682</c:v>
                </c:pt>
                <c:pt idx="67" formatCode="&quot;$&quot;#,##0.00;\(&quot;$&quot;#,##0.00\)">
                  <c:v>57.86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3-4FAB-997F-77186992C233}"/>
            </c:ext>
          </c:extLst>
        </c:ser>
        <c:ser>
          <c:idx val="2"/>
          <c:order val="2"/>
          <c:tx>
            <c:strRef>
              <c:f>'Chart Price Data'!$B$13</c:f>
              <c:strCache>
                <c:ptCount val="1"/>
                <c:pt idx="0">
                  <c:v>JACK PINE UP                     </c:v>
                </c:pt>
              </c:strCache>
            </c:strRef>
          </c:tx>
          <c:spPr>
            <a:ln w="12700">
              <a:solidFill>
                <a:srgbClr val="339966"/>
              </a:solidFill>
              <a:prstDash val="lgDash"/>
            </a:ln>
          </c:spPr>
          <c:marker>
            <c:symbol val="x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'Chart Price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Price Data'!$N$13:$CC$13</c:f>
              <c:numCache>
                <c:formatCode>"$"#,##0.00</c:formatCode>
                <c:ptCount val="68"/>
                <c:pt idx="0">
                  <c:v>39.780722195801339</c:v>
                </c:pt>
                <c:pt idx="1">
                  <c:v>35.469721879407615</c:v>
                </c:pt>
                <c:pt idx="2">
                  <c:v>35.656593925624776</c:v>
                </c:pt>
                <c:pt idx="3" formatCode="&quot;$&quot;#,##0.00;\(&quot;$&quot;#,##0.00\)">
                  <c:v>39.267712065426167</c:v>
                </c:pt>
                <c:pt idx="4" formatCode="&quot;$&quot;#,##0.00;\(&quot;$&quot;#,##0.00\)">
                  <c:v>44.169449901768175</c:v>
                </c:pt>
                <c:pt idx="5" formatCode="&quot;$&quot;#,##0.00;\(&quot;$&quot;#,##0.00\)">
                  <c:v>40.990721117552134</c:v>
                </c:pt>
                <c:pt idx="6" formatCode="&quot;$&quot;#,##0.00;\(&quot;$&quot;#,##0.00\)">
                  <c:v>37.507557234255763</c:v>
                </c:pt>
                <c:pt idx="7" formatCode="&quot;$&quot;#,##0.00;\(&quot;$&quot;#,##0.00\)">
                  <c:v>40.198062603746735</c:v>
                </c:pt>
                <c:pt idx="8" formatCode="&quot;$&quot;#,##0.00;\(&quot;$&quot;#,##0.00\)">
                  <c:v>52.654027208348865</c:v>
                </c:pt>
                <c:pt idx="9" formatCode="&quot;$&quot;#,##0.00;\(&quot;$&quot;#,##0.00\)">
                  <c:v>47.516262935089365</c:v>
                </c:pt>
                <c:pt idx="10" formatCode="&quot;$&quot;#,##0.00;\(&quot;$&quot;#,##0.00\)">
                  <c:v>62.768237903784829</c:v>
                </c:pt>
                <c:pt idx="11" formatCode="&quot;$&quot;#,##0.00;\(&quot;$&quot;#,##0.00\)">
                  <c:v>43.351964056482672</c:v>
                </c:pt>
                <c:pt idx="12" formatCode="&quot;$&quot;#,##0.00;\(&quot;$&quot;#,##0.00\)">
                  <c:v>57.786705830192858</c:v>
                </c:pt>
                <c:pt idx="13" formatCode="&quot;$&quot;#,##0.00;\(&quot;$&quot;#,##0.00\)">
                  <c:v>57.363758305573867</c:v>
                </c:pt>
                <c:pt idx="14" formatCode="&quot;$&quot;#,##0.00;\(&quot;$&quot;#,##0.00\)">
                  <c:v>72.271782296650699</c:v>
                </c:pt>
                <c:pt idx="15" formatCode="&quot;$&quot;#,##0.00;\(&quot;$&quot;#,##0.00\)">
                  <c:v>63.201491152968032</c:v>
                </c:pt>
                <c:pt idx="16" formatCode="&quot;$&quot;#,##0.00;\(&quot;$&quot;#,##0.00\)">
                  <c:v>66.123800455729167</c:v>
                </c:pt>
                <c:pt idx="17" formatCode="&quot;$&quot;#,##0.00;\(&quot;$&quot;#,##0.00\)">
                  <c:v>56.504013129102844</c:v>
                </c:pt>
                <c:pt idx="18" formatCode="&quot;$&quot;#,##0.00;\(&quot;$&quot;#,##0.00\)">
                  <c:v>74.379026937877953</c:v>
                </c:pt>
                <c:pt idx="19" formatCode="&quot;$&quot;#,##0.00;\(&quot;$&quot;#,##0.00\)">
                  <c:v>60.188532662761141</c:v>
                </c:pt>
                <c:pt idx="20" formatCode="&quot;$&quot;#,##0.00;\(&quot;$&quot;#,##0.00\)">
                  <c:v>62.635503755503748</c:v>
                </c:pt>
                <c:pt idx="21" formatCode="&quot;$&quot;#,##0.00;\(&quot;$&quot;#,##0.00\)">
                  <c:v>67.733364280891294</c:v>
                </c:pt>
                <c:pt idx="22" formatCode="&quot;$&quot;#,##0.00;\(&quot;$&quot;#,##0.00\)">
                  <c:v>63.88890052356021</c:v>
                </c:pt>
                <c:pt idx="23" formatCode="&quot;$&quot;#,##0.00;\(&quot;$&quot;#,##0.00\)">
                  <c:v>44.619829605963794</c:v>
                </c:pt>
                <c:pt idx="24" formatCode="&quot;$&quot;#,##0.00;\(&quot;$&quot;#,##0.00\)">
                  <c:v>59.415514695340498</c:v>
                </c:pt>
                <c:pt idx="25" formatCode="&quot;$&quot;#,##0.00;\(&quot;$&quot;#,##0.00\)">
                  <c:v>68.676951026856244</c:v>
                </c:pt>
                <c:pt idx="26" formatCode="&quot;$&quot;#,##0.00;\(&quot;$&quot;#,##0.00\)">
                  <c:v>72.205051501680586</c:v>
                </c:pt>
                <c:pt idx="27" formatCode="&quot;$&quot;#,##0.00;\(&quot;$&quot;#,##0.00\)">
                  <c:v>71.080119226436338</c:v>
                </c:pt>
                <c:pt idx="28" formatCode="&quot;$&quot;#,##0.00;\(&quot;$&quot;#,##0.00\)">
                  <c:v>67.550154320987659</c:v>
                </c:pt>
                <c:pt idx="29" formatCode="&quot;$&quot;#,##0.00;\(&quot;$&quot;#,##0.00\)">
                  <c:v>74.797643530419876</c:v>
                </c:pt>
                <c:pt idx="30" formatCode="&quot;$&quot;#,##0.00;\(&quot;$&quot;#,##0.00\)">
                  <c:v>61.496472955569871</c:v>
                </c:pt>
                <c:pt idx="31" formatCode="&quot;$&quot;#,##0.00;\(&quot;$&quot;#,##0.00\)">
                  <c:v>57.699227599042814</c:v>
                </c:pt>
                <c:pt idx="32" formatCode="&quot;$&quot;#,##0.00;\(&quot;$&quot;#,##0.00\)">
                  <c:v>45.6</c:v>
                </c:pt>
                <c:pt idx="33" formatCode="&quot;$&quot;#,##0.00;\(&quot;$&quot;#,##0.00\)">
                  <c:v>61.076601971422022</c:v>
                </c:pt>
                <c:pt idx="34" formatCode="&quot;$&quot;#,##0.00;\(&quot;$&quot;#,##0.00\)">
                  <c:v>63.046607913669064</c:v>
                </c:pt>
                <c:pt idx="35" formatCode="&quot;$&quot;#,##0.00;\(&quot;$&quot;#,##0.00\)">
                  <c:v>61.229546668964915</c:v>
                </c:pt>
                <c:pt idx="36" formatCode="&quot;$&quot;#,##0.00;\(&quot;$&quot;#,##0.00\)">
                  <c:v>62.619170264689323</c:v>
                </c:pt>
                <c:pt idx="37" formatCode="&quot;$&quot;#,##0.00;\(&quot;$&quot;#,##0.00\)">
                  <c:v>62.581448947249264</c:v>
                </c:pt>
                <c:pt idx="38" formatCode="&quot;$&quot;#,##0.00;\(&quot;$&quot;#,##0.00\)">
                  <c:v>56.463760316168781</c:v>
                </c:pt>
                <c:pt idx="39" formatCode="&quot;$&quot;#,##0.00;\(&quot;$&quot;#,##0.00\)">
                  <c:v>54.975036859249101</c:v>
                </c:pt>
                <c:pt idx="40" formatCode="&quot;$&quot;#,##0.00;\(&quot;$&quot;#,##0.00\)">
                  <c:v>54.652250448296471</c:v>
                </c:pt>
                <c:pt idx="41" formatCode="&quot;$&quot;#,##0.00;\(&quot;$&quot;#,##0.00\)">
                  <c:v>61.959484492875085</c:v>
                </c:pt>
                <c:pt idx="42" formatCode="&quot;$&quot;#,##0.00;\(&quot;$&quot;#,##0.00\)">
                  <c:v>66.316830817157921</c:v>
                </c:pt>
                <c:pt idx="43" formatCode="&quot;$&quot;#,##0.00;\(&quot;$&quot;#,##0.00\)">
                  <c:v>54.737713808927801</c:v>
                </c:pt>
                <c:pt idx="44" formatCode="&quot;$&quot;#,##0.00;\(&quot;$&quot;#,##0.00\)">
                  <c:v>49.785097298867299</c:v>
                </c:pt>
                <c:pt idx="45" formatCode="&quot;$&quot;#,##0.00;\(&quot;$&quot;#,##0.00\)">
                  <c:v>46.886889110889108</c:v>
                </c:pt>
                <c:pt idx="46" formatCode="&quot;$&quot;#,##0.00;\(&quot;$&quot;#,##0.00\)">
                  <c:v>50.627771655278814</c:v>
                </c:pt>
                <c:pt idx="47" formatCode="&quot;$&quot;#,##0.00;\(&quot;$&quot;#,##0.00\)">
                  <c:v>58.209511088709675</c:v>
                </c:pt>
                <c:pt idx="48" formatCode="&quot;$&quot;#,##0.00;\(&quot;$&quot;#,##0.00\)">
                  <c:v>46.699819819819822</c:v>
                </c:pt>
                <c:pt idx="49" formatCode="&quot;$&quot;#,##0.00;\(&quot;$&quot;#,##0.00\)">
                  <c:v>56.323711510263927</c:v>
                </c:pt>
                <c:pt idx="50" formatCode="&quot;$&quot;#,##0.00;\(&quot;$&quot;#,##0.00\)">
                  <c:v>47.122834027555257</c:v>
                </c:pt>
                <c:pt idx="51" formatCode="&quot;$&quot;#,##0.00;\(&quot;$&quot;#,##0.00\)">
                  <c:v>45.906733711048162</c:v>
                </c:pt>
                <c:pt idx="52" formatCode="&quot;$&quot;#,##0.00;\(&quot;$&quot;#,##0.00\)">
                  <c:v>36.117357630979505</c:v>
                </c:pt>
                <c:pt idx="53" formatCode="&quot;$&quot;#,##0.00;\(&quot;$&quot;#,##0.00\)">
                  <c:v>30.69</c:v>
                </c:pt>
                <c:pt idx="54" formatCode="&quot;$&quot;#,##0.00;\(&quot;$&quot;#,##0.00\)">
                  <c:v>32.349707112970712</c:v>
                </c:pt>
                <c:pt idx="55" formatCode="&quot;$&quot;#,##0.00;\(&quot;$&quot;#,##0.00\)">
                  <c:v>27.952555053642012</c:v>
                </c:pt>
                <c:pt idx="56" formatCode="&quot;$&quot;#,##0.00;\(&quot;$&quot;#,##0.00\)">
                  <c:v>40.638381265406736</c:v>
                </c:pt>
                <c:pt idx="57" formatCode="&quot;$&quot;#,##0.00;\(&quot;$&quot;#,##0.00\)">
                  <c:v>45.929729327781089</c:v>
                </c:pt>
                <c:pt idx="58" formatCode="&quot;$&quot;#,##0.00;\(&quot;$&quot;#,##0.00\)">
                  <c:v>50.679519601447133</c:v>
                </c:pt>
                <c:pt idx="59" formatCode="&quot;$&quot;#,##0.00;\(&quot;$&quot;#,##0.00\)">
                  <c:v>35.71</c:v>
                </c:pt>
                <c:pt idx="60" formatCode="&quot;$&quot;#,##0.00;\(&quot;$&quot;#,##0.00\)">
                  <c:v>69.909738219895289</c:v>
                </c:pt>
                <c:pt idx="61" formatCode="&quot;$&quot;#,##0.00;\(&quot;$&quot;#,##0.00\)">
                  <c:v>57.64</c:v>
                </c:pt>
                <c:pt idx="62" formatCode="&quot;$&quot;#,##0.00;\(&quot;$&quot;#,##0.00\)">
                  <c:v>66.040000000000006</c:v>
                </c:pt>
                <c:pt idx="63" formatCode="&quot;$&quot;#,##0.00;\(&quot;$&quot;#,##0.00\)">
                  <c:v>39.060299552071669</c:v>
                </c:pt>
                <c:pt idx="64" formatCode="&quot;$&quot;#,##0.00;\(&quot;$&quot;#,##0.00\)">
                  <c:v>45.24</c:v>
                </c:pt>
                <c:pt idx="65" formatCode="&quot;$&quot;#,##0.00;\(&quot;$&quot;#,##0.00\)">
                  <c:v>50.110434206165053</c:v>
                </c:pt>
                <c:pt idx="66" formatCode="&quot;$&quot;#,##0.00;\(&quot;$&quot;#,##0.00\)">
                  <c:v>40.549106080951468</c:v>
                </c:pt>
                <c:pt idx="67" formatCode="&quot;$&quot;#,##0.00;\(&quot;$&quot;#,##0.00\)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03-4FAB-997F-77186992C233}"/>
            </c:ext>
          </c:extLst>
        </c:ser>
        <c:ser>
          <c:idx val="3"/>
          <c:order val="3"/>
          <c:tx>
            <c:strRef>
              <c:f>'Chart Price Data'!$B$14</c:f>
              <c:strCache>
                <c:ptCount val="1"/>
                <c:pt idx="0">
                  <c:v>JACK PINE NLP                     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'Chart Price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Price Data'!$N$14:$CC$14</c:f>
              <c:numCache>
                <c:formatCode>"$"#,##0.00</c:formatCode>
                <c:ptCount val="68"/>
                <c:pt idx="0">
                  <c:v>14.358234680782804</c:v>
                </c:pt>
                <c:pt idx="1">
                  <c:v>14.720950141015312</c:v>
                </c:pt>
                <c:pt idx="2">
                  <c:v>16.843737387266717</c:v>
                </c:pt>
                <c:pt idx="3" formatCode="&quot;$&quot;#,##0.00;\(&quot;$&quot;#,##0.00\)">
                  <c:v>16.214895267649343</c:v>
                </c:pt>
                <c:pt idx="4" formatCode="&quot;$&quot;#,##0.00;\(&quot;$&quot;#,##0.00\)">
                  <c:v>17.817881040892189</c:v>
                </c:pt>
                <c:pt idx="5" formatCode="&quot;$&quot;#,##0.00;\(&quot;$&quot;#,##0.00\)">
                  <c:v>12.367078513933134</c:v>
                </c:pt>
                <c:pt idx="6" formatCode="&quot;$&quot;#,##0.00;\(&quot;$&quot;#,##0.00\)">
                  <c:v>14.729446748144914</c:v>
                </c:pt>
                <c:pt idx="7" formatCode="&quot;$&quot;#,##0.00;\(&quot;$&quot;#,##0.00\)">
                  <c:v>15.361148042081522</c:v>
                </c:pt>
                <c:pt idx="8" formatCode="&quot;$&quot;#,##0.00;\(&quot;$&quot;#,##0.00\)">
                  <c:v>14.513010512296054</c:v>
                </c:pt>
                <c:pt idx="9" formatCode="&quot;$&quot;#,##0.00;\(&quot;$&quot;#,##0.00\)">
                  <c:v>19.426565619663386</c:v>
                </c:pt>
                <c:pt idx="10" formatCode="&quot;$&quot;#,##0.00;\(&quot;$&quot;#,##0.00\)">
                  <c:v>32.685846975063086</c:v>
                </c:pt>
                <c:pt idx="11" formatCode="&quot;$&quot;#,##0.00;\(&quot;$&quot;#,##0.00\)">
                  <c:v>11.717935179549603</c:v>
                </c:pt>
                <c:pt idx="12" formatCode="&quot;$&quot;#,##0.00;\(&quot;$&quot;#,##0.00\)">
                  <c:v>37.454534387351778</c:v>
                </c:pt>
                <c:pt idx="13" formatCode="&quot;$&quot;#,##0.00;\(&quot;$&quot;#,##0.00\)">
                  <c:v>33.277274833083524</c:v>
                </c:pt>
                <c:pt idx="14" formatCode="&quot;$&quot;#,##0.00;\(&quot;$&quot;#,##0.00\)">
                  <c:v>29.888700745335139</c:v>
                </c:pt>
                <c:pt idx="15" formatCode="&quot;$&quot;#,##0.00;\(&quot;$&quot;#,##0.00\)">
                  <c:v>23.979667934627727</c:v>
                </c:pt>
                <c:pt idx="16" formatCode="&quot;$&quot;#,##0.00;\(&quot;$&quot;#,##0.00\)">
                  <c:v>27.69397299626544</c:v>
                </c:pt>
                <c:pt idx="17" formatCode="&quot;$&quot;#,##0.00;\(&quot;$&quot;#,##0.00\)">
                  <c:v>22.179289649493636</c:v>
                </c:pt>
                <c:pt idx="18" formatCode="&quot;$&quot;#,##0.00;\(&quot;$&quot;#,##0.00\)">
                  <c:v>35.394510629682131</c:v>
                </c:pt>
                <c:pt idx="19" formatCode="&quot;$&quot;#,##0.00;\(&quot;$&quot;#,##0.00\)">
                  <c:v>24.922932048350219</c:v>
                </c:pt>
                <c:pt idx="20" formatCode="&quot;$&quot;#,##0.00;\(&quot;$&quot;#,##0.00\)">
                  <c:v>23.267334581494527</c:v>
                </c:pt>
                <c:pt idx="21" formatCode="&quot;$&quot;#,##0.00;\(&quot;$&quot;#,##0.00\)">
                  <c:v>22.766933986327928</c:v>
                </c:pt>
                <c:pt idx="22" formatCode="&quot;$&quot;#,##0.00;\(&quot;$&quot;#,##0.00\)">
                  <c:v>24.192977611940297</c:v>
                </c:pt>
                <c:pt idx="23" formatCode="&quot;$&quot;#,##0.00;\(&quot;$&quot;#,##0.00\)">
                  <c:v>21.220043400179584</c:v>
                </c:pt>
                <c:pt idx="24" formatCode="&quot;$&quot;#,##0.00;\(&quot;$&quot;#,##0.00\)">
                  <c:v>21.808197593517232</c:v>
                </c:pt>
                <c:pt idx="25" formatCode="&quot;$&quot;#,##0.00;\(&quot;$&quot;#,##0.00\)">
                  <c:v>92.392759745071871</c:v>
                </c:pt>
                <c:pt idx="26" formatCode="&quot;$&quot;#,##0.00;\(&quot;$&quot;#,##0.00\)">
                  <c:v>32.301388227656354</c:v>
                </c:pt>
                <c:pt idx="27" formatCode="&quot;$&quot;#,##0.00;\(&quot;$&quot;#,##0.00\)">
                  <c:v>20.74259358575566</c:v>
                </c:pt>
                <c:pt idx="28" formatCode="&quot;$&quot;#,##0.00;\(&quot;$&quot;#,##0.00\)">
                  <c:v>22.151010507880912</c:v>
                </c:pt>
                <c:pt idx="29" formatCode="&quot;$&quot;#,##0.00;\(&quot;$&quot;#,##0.00\)">
                  <c:v>34.068344599207975</c:v>
                </c:pt>
                <c:pt idx="30" formatCode="&quot;$&quot;#,##0.00;\(&quot;$&quot;#,##0.00\)">
                  <c:v>25.353685643002947</c:v>
                </c:pt>
                <c:pt idx="31" formatCode="&quot;$&quot;#,##0.00;\(&quot;$&quot;#,##0.00\)">
                  <c:v>36.498663323157437</c:v>
                </c:pt>
                <c:pt idx="32" formatCode="&quot;$&quot;#,##0.00;\(&quot;$&quot;#,##0.00\)">
                  <c:v>87.419195363109438</c:v>
                </c:pt>
                <c:pt idx="33" formatCode="&quot;$&quot;#,##0.00;\(&quot;$&quot;#,##0.00\)">
                  <c:v>26.42455579246624</c:v>
                </c:pt>
                <c:pt idx="34" formatCode="&quot;$&quot;#,##0.00;\(&quot;$&quot;#,##0.00\)">
                  <c:v>30.547734994337489</c:v>
                </c:pt>
                <c:pt idx="35" formatCode="&quot;$&quot;#,##0.00;\(&quot;$&quot;#,##0.00\)">
                  <c:v>34.729026331904471</c:v>
                </c:pt>
                <c:pt idx="36" formatCode="&quot;$&quot;#,##0.00;\(&quot;$&quot;#,##0.00\)">
                  <c:v>35.243233398137725</c:v>
                </c:pt>
                <c:pt idx="37" formatCode="&quot;$&quot;#,##0.00;\(&quot;$&quot;#,##0.00\)">
                  <c:v>30.275569933120089</c:v>
                </c:pt>
                <c:pt idx="38" formatCode="&quot;$&quot;#,##0.00;\(&quot;$&quot;#,##0.00\)">
                  <c:v>23.004218130561188</c:v>
                </c:pt>
                <c:pt idx="39" formatCode="&quot;$&quot;#,##0.00;\(&quot;$&quot;#,##0.00\)">
                  <c:v>23.408004407934282</c:v>
                </c:pt>
                <c:pt idx="40" formatCode="&quot;$&quot;#,##0.00;\(&quot;$&quot;#,##0.00\)">
                  <c:v>20.309101493292836</c:v>
                </c:pt>
                <c:pt idx="41" formatCode="&quot;$&quot;#,##0.00;\(&quot;$&quot;#,##0.00\)">
                  <c:v>34.252388885903159</c:v>
                </c:pt>
                <c:pt idx="42" formatCode="&quot;$&quot;#,##0.00;\(&quot;$&quot;#,##0.00\)">
                  <c:v>20.589768339768344</c:v>
                </c:pt>
                <c:pt idx="43" formatCode="&quot;$&quot;#,##0.00;\(&quot;$&quot;#,##0.00\)">
                  <c:v>20.606489731987502</c:v>
                </c:pt>
                <c:pt idx="44" formatCode="&quot;$&quot;#,##0.00;\(&quot;$&quot;#,##0.00\)">
                  <c:v>18.460616407115399</c:v>
                </c:pt>
                <c:pt idx="45" formatCode="&quot;$&quot;#,##0.00;\(&quot;$&quot;#,##0.00\)">
                  <c:v>29.546850587271244</c:v>
                </c:pt>
                <c:pt idx="46" formatCode="&quot;$&quot;#,##0.00;\(&quot;$&quot;#,##0.00\)">
                  <c:v>28.755588914549648</c:v>
                </c:pt>
                <c:pt idx="47" formatCode="&quot;$&quot;#,##0.00;\(&quot;$&quot;#,##0.00\)">
                  <c:v>20.73974358974359</c:v>
                </c:pt>
                <c:pt idx="48" formatCode="&quot;$&quot;#,##0.00;\(&quot;$&quot;#,##0.00\)">
                  <c:v>28.987375009150131</c:v>
                </c:pt>
                <c:pt idx="49" formatCode="&quot;$&quot;#,##0.00;\(&quot;$&quot;#,##0.00\)">
                  <c:v>20.458188399320761</c:v>
                </c:pt>
                <c:pt idx="50" formatCode="&quot;$&quot;#,##0.00;\(&quot;$&quot;#,##0.00\)">
                  <c:v>19.15430400435849</c:v>
                </c:pt>
                <c:pt idx="51" formatCode="&quot;$&quot;#,##0.00;\(&quot;$&quot;#,##0.00\)">
                  <c:v>27.419709800190297</c:v>
                </c:pt>
                <c:pt idx="52" formatCode="&quot;$&quot;#,##0.00;\(&quot;$&quot;#,##0.00\)">
                  <c:v>21.066848156915789</c:v>
                </c:pt>
                <c:pt idx="53" formatCode="&quot;$&quot;#,##0.00;\(&quot;$&quot;#,##0.00\)">
                  <c:v>24.24</c:v>
                </c:pt>
                <c:pt idx="54" formatCode="&quot;$&quot;#,##0.00;\(&quot;$&quot;#,##0.00\)">
                  <c:v>29.089654276352956</c:v>
                </c:pt>
                <c:pt idx="55" formatCode="&quot;$&quot;#,##0.00;\(&quot;$&quot;#,##0.00\)">
                  <c:v>22.83481353397514</c:v>
                </c:pt>
                <c:pt idx="56" formatCode="&quot;$&quot;#,##0.00;\(&quot;$&quot;#,##0.00\)">
                  <c:v>23.387141579065087</c:v>
                </c:pt>
                <c:pt idx="57" formatCode="&quot;$&quot;#,##0.00;\(&quot;$&quot;#,##0.00\)">
                  <c:v>23.67354895360749</c:v>
                </c:pt>
                <c:pt idx="58" formatCode="&quot;$&quot;#,##0.00;\(&quot;$&quot;#,##0.00\)">
                  <c:v>28.653015645478376</c:v>
                </c:pt>
                <c:pt idx="59" formatCode="&quot;$&quot;#,##0.00;\(&quot;$&quot;#,##0.00\)">
                  <c:v>26.33</c:v>
                </c:pt>
                <c:pt idx="60" formatCode="&quot;$&quot;#,##0.00;\(&quot;$&quot;#,##0.00\)">
                  <c:v>24.276360434849185</c:v>
                </c:pt>
                <c:pt idx="61" formatCode="&quot;$&quot;#,##0.00;\(&quot;$&quot;#,##0.00\)">
                  <c:v>33.630000000000003</c:v>
                </c:pt>
                <c:pt idx="62" formatCode="&quot;$&quot;#,##0.00;\(&quot;$&quot;#,##0.00\)">
                  <c:v>34.6</c:v>
                </c:pt>
                <c:pt idx="63" formatCode="&quot;$&quot;#,##0.00;\(&quot;$&quot;#,##0.00\)">
                  <c:v>25.944187903499834</c:v>
                </c:pt>
                <c:pt idx="64" formatCode="&quot;$&quot;#,##0.00;\(&quot;$&quot;#,##0.00\)">
                  <c:v>28.12</c:v>
                </c:pt>
                <c:pt idx="65" formatCode="&quot;$&quot;#,##0.00;\(&quot;$&quot;#,##0.00\)">
                  <c:v>26.016245798891813</c:v>
                </c:pt>
                <c:pt idx="66" formatCode="&quot;$&quot;#,##0.00;\(&quot;$&quot;#,##0.00\)">
                  <c:v>23.555776754890683</c:v>
                </c:pt>
                <c:pt idx="67" formatCode="&quot;$&quot;#,##0.00;\(&quot;$&quot;#,##0.00\)">
                  <c:v>30.17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03-4FAB-997F-77186992C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202527"/>
        <c:axId val="1"/>
      </c:lineChart>
      <c:catAx>
        <c:axId val="109020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020252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666666666666662"/>
          <c:y val="0"/>
          <c:w val="0.34222222222222221"/>
          <c:h val="0.161157260447156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All Bid Species/Products Sold Statewide Index and Volume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42922259272753E-2"/>
          <c:y val="7.3842375207686189E-2"/>
          <c:w val="0.80542342683143253"/>
          <c:h val="0.82226241215260931"/>
        </c:manualLayout>
      </c:layout>
      <c:lineChart>
        <c:grouping val="standard"/>
        <c:varyColors val="0"/>
        <c:ser>
          <c:idx val="1"/>
          <c:order val="0"/>
          <c:tx>
            <c:strRef>
              <c:f>'Chart Price Data'!$B$15</c:f>
              <c:strCache>
                <c:ptCount val="1"/>
                <c:pt idx="0">
                  <c:v>ALL BID SPECIES/PRODUCTS SOLD STATEWIDE INDEX (Anderson Index)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'Chart Price Data'!$N$2:$BX$2</c:f>
              <c:strCache>
                <c:ptCount val="63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</c:strCache>
            </c:strRef>
          </c:cat>
          <c:val>
            <c:numRef>
              <c:f>'Chart Price Data'!$N$15:$CC$15</c:f>
              <c:numCache>
                <c:formatCode>"$"#,##0.00</c:formatCode>
                <c:ptCount val="68"/>
                <c:pt idx="0">
                  <c:v>42.719165239136601</c:v>
                </c:pt>
                <c:pt idx="1">
                  <c:v>41.529207462663798</c:v>
                </c:pt>
                <c:pt idx="2">
                  <c:v>41.112975234884118</c:v>
                </c:pt>
                <c:pt idx="3" formatCode="&quot;$&quot;#,##0.00;\(&quot;$&quot;#,##0.00\)">
                  <c:v>40.512594097511354</c:v>
                </c:pt>
                <c:pt idx="4" formatCode="&quot;$&quot;#,##0.00;\(&quot;$&quot;#,##0.00\)">
                  <c:v>53.457669849651964</c:v>
                </c:pt>
                <c:pt idx="5" formatCode="&quot;$&quot;#,##0.00;\(&quot;$&quot;#,##0.00\)">
                  <c:v>45.788501929521921</c:v>
                </c:pt>
                <c:pt idx="6" formatCode="&quot;$&quot;#,##0.00;\(&quot;$&quot;#,##0.00\)">
                  <c:v>40.054782426747451</c:v>
                </c:pt>
                <c:pt idx="7" formatCode="&quot;$&quot;#,##0.00;\(&quot;$&quot;#,##0.00\)">
                  <c:v>31.625114058413633</c:v>
                </c:pt>
                <c:pt idx="8" formatCode="&quot;$&quot;#,##0.00;\(&quot;$&quot;#,##0.00\)">
                  <c:v>39.721134321205191</c:v>
                </c:pt>
                <c:pt idx="9" formatCode="&quot;$&quot;#,##0.00;\(&quot;$&quot;#,##0.00\)">
                  <c:v>44.653439562093794</c:v>
                </c:pt>
                <c:pt idx="10" formatCode="&quot;$&quot;#,##0.00;\(&quot;$&quot;#,##0.00\)">
                  <c:v>45.316146985705892</c:v>
                </c:pt>
                <c:pt idx="11" formatCode="&quot;$&quot;#,##0.00;\(&quot;$&quot;#,##0.00\)">
                  <c:v>54.984352926969969</c:v>
                </c:pt>
                <c:pt idx="12" formatCode="&quot;$&quot;#,##0.00;\(&quot;$&quot;#,##0.00\)">
                  <c:v>55.562581261033728</c:v>
                </c:pt>
                <c:pt idx="13" formatCode="&quot;$&quot;#,##0.00;\(&quot;$&quot;#,##0.00\)">
                  <c:v>47.646630381578397</c:v>
                </c:pt>
                <c:pt idx="14" formatCode="&quot;$&quot;#,##0.00;\(&quot;$&quot;#,##0.00\)">
                  <c:v>51.744105973057913</c:v>
                </c:pt>
                <c:pt idx="15" formatCode="&quot;$&quot;#,##0.00;\(&quot;$&quot;#,##0.00\)">
                  <c:v>55.212827461934566</c:v>
                </c:pt>
                <c:pt idx="16" formatCode="&quot;$&quot;#,##0.00;\(&quot;$&quot;#,##0.00\)">
                  <c:v>51.540387162912822</c:v>
                </c:pt>
                <c:pt idx="17" formatCode="&quot;$&quot;#,##0.00;\(&quot;$&quot;#,##0.00\)">
                  <c:v>57.472346321386013</c:v>
                </c:pt>
                <c:pt idx="18" formatCode="&quot;$&quot;#,##0.00;\(&quot;$&quot;#,##0.00\)">
                  <c:v>54.685280385649023</c:v>
                </c:pt>
                <c:pt idx="19" formatCode="&quot;$&quot;#,##0.00;\(&quot;$&quot;#,##0.00\)">
                  <c:v>41.656677043780057</c:v>
                </c:pt>
                <c:pt idx="20" formatCode="&quot;$&quot;#,##0.00;\(&quot;$&quot;#,##0.00\)">
                  <c:v>51.181189659750956</c:v>
                </c:pt>
                <c:pt idx="21" formatCode="&quot;$&quot;#,##0.00;\(&quot;$&quot;#,##0.00\)">
                  <c:v>48.153471560165144</c:v>
                </c:pt>
                <c:pt idx="22" formatCode="&quot;$&quot;#,##0.00;\(&quot;$&quot;#,##0.00\)">
                  <c:v>49.334170359014166</c:v>
                </c:pt>
                <c:pt idx="23" formatCode="&quot;$&quot;#,##0.00;\(&quot;$&quot;#,##0.00\)">
                  <c:v>53.766091801696533</c:v>
                </c:pt>
                <c:pt idx="24" formatCode="&quot;$&quot;#,##0.00;\(&quot;$&quot;#,##0.00\)">
                  <c:v>53.406135955498726</c:v>
                </c:pt>
                <c:pt idx="25" formatCode="&quot;$&quot;#,##0.00;\(&quot;$&quot;#,##0.00\)">
                  <c:v>57.545247802491133</c:v>
                </c:pt>
                <c:pt idx="26" formatCode="&quot;$&quot;#,##0.00;\(&quot;$&quot;#,##0.00\)">
                  <c:v>59.661220054817477</c:v>
                </c:pt>
                <c:pt idx="27" formatCode="&quot;$&quot;#,##0.00;\(&quot;$&quot;#,##0.00\)">
                  <c:v>55.380577417853729</c:v>
                </c:pt>
                <c:pt idx="28" formatCode="&quot;$&quot;#,##0.00;\(&quot;$&quot;#,##0.00\)">
                  <c:v>59.160016155679273</c:v>
                </c:pt>
                <c:pt idx="29" formatCode="&quot;$&quot;#,##0.00;\(&quot;$&quot;#,##0.00\)">
                  <c:v>64.324446340456433</c:v>
                </c:pt>
                <c:pt idx="30" formatCode="&quot;$&quot;#,##0.00;\(&quot;$&quot;#,##0.00\)">
                  <c:v>69.986962801468863</c:v>
                </c:pt>
                <c:pt idx="31" formatCode="&quot;$&quot;#,##0.00;\(&quot;$&quot;#,##0.00\)">
                  <c:v>59.00170474305768</c:v>
                </c:pt>
                <c:pt idx="32" formatCode="&quot;$&quot;#,##0.00;\(&quot;$&quot;#,##0.00\)">
                  <c:v>61.477414579062618</c:v>
                </c:pt>
                <c:pt idx="33" formatCode="&quot;$&quot;#,##0.00;\(&quot;$&quot;#,##0.00\)">
                  <c:v>60.141333627227496</c:v>
                </c:pt>
                <c:pt idx="34" formatCode="&quot;$&quot;#,##0.00;\(&quot;$&quot;#,##0.00\)">
                  <c:v>57.554759688857416</c:v>
                </c:pt>
                <c:pt idx="35" formatCode="&quot;$&quot;#,##0.00;\(&quot;$&quot;#,##0.00\)">
                  <c:v>51.918705172233672</c:v>
                </c:pt>
                <c:pt idx="36" formatCode="&quot;$&quot;#,##0.00;\(&quot;$&quot;#,##0.00\)">
                  <c:v>55.256865893166967</c:v>
                </c:pt>
                <c:pt idx="37" formatCode="&quot;$&quot;#,##0.00;\(&quot;$&quot;#,##0.00\)">
                  <c:v>51.156262489216772</c:v>
                </c:pt>
                <c:pt idx="38" formatCode="&quot;$&quot;#,##0.00;\(&quot;$&quot;#,##0.00\)">
                  <c:v>54.500881380816232</c:v>
                </c:pt>
                <c:pt idx="39" formatCode="&quot;$&quot;#,##0.00;\(&quot;$&quot;#,##0.00\)">
                  <c:v>47.528825098772387</c:v>
                </c:pt>
                <c:pt idx="40" formatCode="&quot;$&quot;#,##0.00;\(&quot;$&quot;#,##0.00\)">
                  <c:v>51.153579688708859</c:v>
                </c:pt>
                <c:pt idx="41" formatCode="&quot;$&quot;#,##0.00;\(&quot;$&quot;#,##0.00\)">
                  <c:v>48.322487098446381</c:v>
                </c:pt>
                <c:pt idx="42" formatCode="&quot;$&quot;#,##0.00;\(&quot;$&quot;#,##0.00\)">
                  <c:v>52.003466469047837</c:v>
                </c:pt>
                <c:pt idx="43" formatCode="&quot;$&quot;#,##0.00;\(&quot;$&quot;#,##0.00\)">
                  <c:v>47.205692076826097</c:v>
                </c:pt>
                <c:pt idx="44" formatCode="&quot;$&quot;#,##0.00;\(&quot;$&quot;#,##0.00\)">
                  <c:v>53.007800469094803</c:v>
                </c:pt>
                <c:pt idx="45" formatCode="&quot;$&quot;#,##0.00;\(&quot;$&quot;#,##0.00\)">
                  <c:v>50.057968800498898</c:v>
                </c:pt>
                <c:pt idx="46" formatCode="&quot;$&quot;#,##0.00;\(&quot;$&quot;#,##0.00\)">
                  <c:v>49.723231138340203</c:v>
                </c:pt>
                <c:pt idx="47" formatCode="&quot;$&quot;#,##0.00;\(&quot;$&quot;#,##0.00\)">
                  <c:v>51.24355933895032</c:v>
                </c:pt>
                <c:pt idx="48" formatCode="&quot;$&quot;#,##0.00;\(&quot;$&quot;#,##0.00\)">
                  <c:v>46.183812985503415</c:v>
                </c:pt>
                <c:pt idx="49" formatCode="&quot;$&quot;#,##0.00;\(&quot;$&quot;#,##0.00\)">
                  <c:v>51.148626512481684</c:v>
                </c:pt>
                <c:pt idx="50" formatCode="&quot;$&quot;#,##0.00;\(&quot;$&quot;#,##0.00\)">
                  <c:v>44.830588278531209</c:v>
                </c:pt>
                <c:pt idx="51" formatCode="&quot;$&quot;#,##0.00;\(&quot;$&quot;#,##0.00\)">
                  <c:v>47.216487226983162</c:v>
                </c:pt>
                <c:pt idx="52" formatCode="&quot;$&quot;#,##0.00;\(&quot;$&quot;#,##0.00\)">
                  <c:v>45.107806001620638</c:v>
                </c:pt>
                <c:pt idx="53" formatCode="&quot;$&quot;#,##0.00;\(&quot;$&quot;#,##0.00\)">
                  <c:v>43.32</c:v>
                </c:pt>
                <c:pt idx="54" formatCode="&quot;$&quot;#,##0.00;\(&quot;$&quot;#,##0.00\)">
                  <c:v>53.613369890091676</c:v>
                </c:pt>
                <c:pt idx="55" formatCode="&quot;$&quot;#,##0.00;\(&quot;$&quot;#,##0.00\)">
                  <c:v>50.151379311080767</c:v>
                </c:pt>
                <c:pt idx="56" formatCode="&quot;$&quot;#,##0.00;\(&quot;$&quot;#,##0.00\)">
                  <c:v>49.407577645635456</c:v>
                </c:pt>
                <c:pt idx="57" formatCode="&quot;$&quot;#,##0.00;\(&quot;$&quot;#,##0.00\)">
                  <c:v>54.983626331796472</c:v>
                </c:pt>
                <c:pt idx="58" formatCode="&quot;$&quot;#,##0.00;\(&quot;$&quot;#,##0.00\)">
                  <c:v>54.459959920115402</c:v>
                </c:pt>
                <c:pt idx="59" formatCode="&quot;$&quot;#,##0.00;\(&quot;$&quot;#,##0.00\)">
                  <c:v>53.25</c:v>
                </c:pt>
                <c:pt idx="60" formatCode="&quot;$&quot;#,##0.00;\(&quot;$&quot;#,##0.00\)">
                  <c:v>53.97</c:v>
                </c:pt>
                <c:pt idx="61" formatCode="&quot;$&quot;#,##0.00;\(&quot;$&quot;#,##0.00\)">
                  <c:v>63.2</c:v>
                </c:pt>
                <c:pt idx="62" formatCode="&quot;$&quot;#,##0.00;\(&quot;$&quot;#,##0.00\)">
                  <c:v>50.93</c:v>
                </c:pt>
                <c:pt idx="63" formatCode="&quot;$&quot;#,##0.00;\(&quot;$&quot;#,##0.00\)">
                  <c:v>45.48</c:v>
                </c:pt>
                <c:pt idx="64" formatCode="&quot;$&quot;#,##0.00;\(&quot;$&quot;#,##0.00\)">
                  <c:v>50.32</c:v>
                </c:pt>
                <c:pt idx="65" formatCode="&quot;$&quot;#,##0.00;\(&quot;$&quot;#,##0.00\)">
                  <c:v>50.02635340989989</c:v>
                </c:pt>
                <c:pt idx="66" formatCode="&quot;$&quot;#,##0.00;\(&quot;$&quot;#,##0.00\)">
                  <c:v>51.151739602975631</c:v>
                </c:pt>
                <c:pt idx="67" formatCode="&quot;$&quot;#,##0.00;\(&quot;$&quot;#,##0.00\)">
                  <c:v>44.61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4-4245-8F4F-C51A554B3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204847"/>
        <c:axId val="1"/>
      </c:lineChart>
      <c:lineChart>
        <c:grouping val="standard"/>
        <c:varyColors val="0"/>
        <c:ser>
          <c:idx val="0"/>
          <c:order val="1"/>
          <c:tx>
            <c:strRef>
              <c:f>'Chart Price Data'!$B$17</c:f>
              <c:strCache>
                <c:ptCount val="1"/>
                <c:pt idx="0">
                  <c:v>ALL BID SPECIES/PRODUCTS SOLD STATEWIDE VOLUME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'Chart Price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Volume Data'!$N$15:$CC$15</c:f>
              <c:numCache>
                <c:formatCode>#,##0.0</c:formatCode>
                <c:ptCount val="68"/>
                <c:pt idx="0">
                  <c:v>223696.4</c:v>
                </c:pt>
                <c:pt idx="1">
                  <c:v>190184.1</c:v>
                </c:pt>
                <c:pt idx="2">
                  <c:v>166326.70000000001</c:v>
                </c:pt>
                <c:pt idx="3">
                  <c:v>135580.1</c:v>
                </c:pt>
                <c:pt idx="4">
                  <c:v>122861.6</c:v>
                </c:pt>
                <c:pt idx="5">
                  <c:v>212747</c:v>
                </c:pt>
                <c:pt idx="6">
                  <c:v>190211.8</c:v>
                </c:pt>
                <c:pt idx="7">
                  <c:v>127596.9</c:v>
                </c:pt>
                <c:pt idx="8">
                  <c:v>139383.79999999999</c:v>
                </c:pt>
                <c:pt idx="9">
                  <c:v>229181.5</c:v>
                </c:pt>
                <c:pt idx="10">
                  <c:v>246339.6</c:v>
                </c:pt>
                <c:pt idx="11">
                  <c:v>159827.4</c:v>
                </c:pt>
                <c:pt idx="12">
                  <c:v>120992.8</c:v>
                </c:pt>
                <c:pt idx="13">
                  <c:v>125643.9</c:v>
                </c:pt>
                <c:pt idx="14">
                  <c:v>234503</c:v>
                </c:pt>
                <c:pt idx="15">
                  <c:v>185299.4</c:v>
                </c:pt>
                <c:pt idx="16">
                  <c:v>132858.79999999999</c:v>
                </c:pt>
                <c:pt idx="17">
                  <c:v>151559.79999999999</c:v>
                </c:pt>
                <c:pt idx="18">
                  <c:v>222627.3</c:v>
                </c:pt>
                <c:pt idx="19">
                  <c:v>244159.1</c:v>
                </c:pt>
                <c:pt idx="20">
                  <c:v>224435.59999999998</c:v>
                </c:pt>
                <c:pt idx="21">
                  <c:v>202756.1</c:v>
                </c:pt>
                <c:pt idx="22">
                  <c:v>245778.6</c:v>
                </c:pt>
                <c:pt idx="23">
                  <c:v>111074.2</c:v>
                </c:pt>
                <c:pt idx="24">
                  <c:v>119834.8</c:v>
                </c:pt>
                <c:pt idx="25">
                  <c:v>187689.8</c:v>
                </c:pt>
                <c:pt idx="26">
                  <c:v>311360.59999999998</c:v>
                </c:pt>
                <c:pt idx="27">
                  <c:v>141400.19999999998</c:v>
                </c:pt>
                <c:pt idx="28">
                  <c:v>106711.7</c:v>
                </c:pt>
                <c:pt idx="29">
                  <c:v>281936.8</c:v>
                </c:pt>
                <c:pt idx="30">
                  <c:v>249934.6</c:v>
                </c:pt>
                <c:pt idx="31">
                  <c:v>110816.7</c:v>
                </c:pt>
                <c:pt idx="32">
                  <c:v>177468.2</c:v>
                </c:pt>
                <c:pt idx="33">
                  <c:v>212094.5</c:v>
                </c:pt>
                <c:pt idx="34">
                  <c:v>189238</c:v>
                </c:pt>
                <c:pt idx="35">
                  <c:v>207703.3</c:v>
                </c:pt>
                <c:pt idx="36">
                  <c:v>196568.06</c:v>
                </c:pt>
                <c:pt idx="37">
                  <c:v>256347.14</c:v>
                </c:pt>
                <c:pt idx="38">
                  <c:v>294382.40000000002</c:v>
                </c:pt>
                <c:pt idx="39">
                  <c:v>318788.5</c:v>
                </c:pt>
                <c:pt idx="40">
                  <c:v>175784</c:v>
                </c:pt>
                <c:pt idx="41">
                  <c:v>389294.19999999995</c:v>
                </c:pt>
                <c:pt idx="42">
                  <c:v>260703.9</c:v>
                </c:pt>
                <c:pt idx="43">
                  <c:v>206513.2</c:v>
                </c:pt>
                <c:pt idx="44">
                  <c:v>293416.2</c:v>
                </c:pt>
                <c:pt idx="45">
                  <c:v>307556.2</c:v>
                </c:pt>
                <c:pt idx="46">
                  <c:v>256000.8</c:v>
                </c:pt>
                <c:pt idx="47">
                  <c:v>273528.59999999998</c:v>
                </c:pt>
                <c:pt idx="48">
                  <c:v>211636</c:v>
                </c:pt>
                <c:pt idx="49">
                  <c:v>280234.8</c:v>
                </c:pt>
                <c:pt idx="50">
                  <c:v>255771.7</c:v>
                </c:pt>
                <c:pt idx="51">
                  <c:v>191325.2</c:v>
                </c:pt>
                <c:pt idx="52">
                  <c:v>229538</c:v>
                </c:pt>
                <c:pt idx="53">
                  <c:v>233409</c:v>
                </c:pt>
                <c:pt idx="54">
                  <c:v>285628.89999999997</c:v>
                </c:pt>
                <c:pt idx="55">
                  <c:v>327989.09999999998</c:v>
                </c:pt>
                <c:pt idx="56">
                  <c:v>244904.29999999996</c:v>
                </c:pt>
                <c:pt idx="57">
                  <c:v>231182.09999999998</c:v>
                </c:pt>
                <c:pt idx="58">
                  <c:v>356113.8</c:v>
                </c:pt>
                <c:pt idx="59">
                  <c:v>347946</c:v>
                </c:pt>
                <c:pt idx="60">
                  <c:v>207708</c:v>
                </c:pt>
                <c:pt idx="61">
                  <c:v>258158.8</c:v>
                </c:pt>
                <c:pt idx="62">
                  <c:v>232609</c:v>
                </c:pt>
                <c:pt idx="63" formatCode="#,##0.00">
                  <c:v>250134.79999999996</c:v>
                </c:pt>
                <c:pt idx="64">
                  <c:v>268550</c:v>
                </c:pt>
                <c:pt idx="65">
                  <c:v>256491.40000000002</c:v>
                </c:pt>
                <c:pt idx="66">
                  <c:v>289554</c:v>
                </c:pt>
                <c:pt idx="67" formatCode="#,##0.00">
                  <c:v>273544.09999999998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4-4245-8F4F-C51A554B3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9020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$&quot;#,##0.00" sourceLinked="1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020484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Cords</a:t>
                </a:r>
              </a:p>
            </c:rich>
          </c:tx>
          <c:overlay val="0"/>
        </c:title>
        <c:numFmt formatCode="#,##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002467366384971"/>
          <c:y val="0.74739044242634423"/>
          <c:w val="0.43285611496121251"/>
          <c:h val="0.12793875480083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All Offered Volume Statewide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666337905284207"/>
          <c:y val="0.10017627057981389"/>
          <c:w val="0.8781955335417897"/>
          <c:h val="0.8196948818897638"/>
        </c:manualLayout>
      </c:layout>
      <c:lineChart>
        <c:grouping val="standard"/>
        <c:varyColors val="0"/>
        <c:ser>
          <c:idx val="0"/>
          <c:order val="0"/>
          <c:tx>
            <c:strRef>
              <c:f>'Chart Volume Data'!$N$17:$BT$17</c:f>
              <c:strCache>
                <c:ptCount val="59"/>
                <c:pt idx="0">
                  <c:v>279,414.1</c:v>
                </c:pt>
                <c:pt idx="1">
                  <c:v>228,387.7</c:v>
                </c:pt>
                <c:pt idx="2">
                  <c:v>208,316.6</c:v>
                </c:pt>
                <c:pt idx="3">
                  <c:v>199,976.0</c:v>
                </c:pt>
                <c:pt idx="4">
                  <c:v>141,658.7</c:v>
                </c:pt>
                <c:pt idx="5">
                  <c:v>308,353.0</c:v>
                </c:pt>
                <c:pt idx="6">
                  <c:v>236,694.8</c:v>
                </c:pt>
                <c:pt idx="7">
                  <c:v>141,413.3</c:v>
                </c:pt>
                <c:pt idx="8">
                  <c:v>199,817.0</c:v>
                </c:pt>
                <c:pt idx="9">
                  <c:v>277,863.3</c:v>
                </c:pt>
                <c:pt idx="10">
                  <c:v>283,346.5</c:v>
                </c:pt>
                <c:pt idx="11">
                  <c:v>180,220.1</c:v>
                </c:pt>
                <c:pt idx="12">
                  <c:v>153,764.0</c:v>
                </c:pt>
                <c:pt idx="13">
                  <c:v>158,421.7</c:v>
                </c:pt>
                <c:pt idx="14">
                  <c:v>306,099.5</c:v>
                </c:pt>
                <c:pt idx="15">
                  <c:v>200,547.5</c:v>
                </c:pt>
                <c:pt idx="16">
                  <c:v>158,791.1</c:v>
                </c:pt>
                <c:pt idx="17">
                  <c:v>197,217.0</c:v>
                </c:pt>
                <c:pt idx="18">
                  <c:v>295,493.6</c:v>
                </c:pt>
                <c:pt idx="19">
                  <c:v>243,285.9</c:v>
                </c:pt>
                <c:pt idx="20">
                  <c:v>279,621.3</c:v>
                </c:pt>
                <c:pt idx="21">
                  <c:v>240,526.1</c:v>
                </c:pt>
                <c:pt idx="22">
                  <c:v>303,767.8</c:v>
                </c:pt>
                <c:pt idx="23">
                  <c:v>141,492.3</c:v>
                </c:pt>
                <c:pt idx="24">
                  <c:v>205,477.6</c:v>
                </c:pt>
                <c:pt idx="25">
                  <c:v>253,778.9</c:v>
                </c:pt>
                <c:pt idx="26">
                  <c:v>347,636.6</c:v>
                </c:pt>
                <c:pt idx="27">
                  <c:v>180,192.4</c:v>
                </c:pt>
                <c:pt idx="28">
                  <c:v>127,398.7</c:v>
                </c:pt>
                <c:pt idx="29">
                  <c:v>327,291.0</c:v>
                </c:pt>
                <c:pt idx="30">
                  <c:v>288,866.5</c:v>
                </c:pt>
                <c:pt idx="31">
                  <c:v>159,074.0</c:v>
                </c:pt>
                <c:pt idx="32">
                  <c:v>207,207.9</c:v>
                </c:pt>
                <c:pt idx="33">
                  <c:v>262,967.1</c:v>
                </c:pt>
                <c:pt idx="34">
                  <c:v>263,224.4</c:v>
                </c:pt>
                <c:pt idx="35">
                  <c:v>253,018.2</c:v>
                </c:pt>
                <c:pt idx="36">
                  <c:v>366,530.8</c:v>
                </c:pt>
                <c:pt idx="37">
                  <c:v>310,322.1</c:v>
                </c:pt>
                <c:pt idx="38">
                  <c:v>390,003.7</c:v>
                </c:pt>
                <c:pt idx="39">
                  <c:v>380,458.5</c:v>
                </c:pt>
                <c:pt idx="40">
                  <c:v>297,700.1</c:v>
                </c:pt>
                <c:pt idx="41">
                  <c:v>338,905.8</c:v>
                </c:pt>
                <c:pt idx="42">
                  <c:v>338,279.2</c:v>
                </c:pt>
                <c:pt idx="43">
                  <c:v>160,744.0</c:v>
                </c:pt>
                <c:pt idx="44">
                  <c:v>326,744.4</c:v>
                </c:pt>
                <c:pt idx="45">
                  <c:v>351,032.0</c:v>
                </c:pt>
                <c:pt idx="46">
                  <c:v>270,729.4</c:v>
                </c:pt>
                <c:pt idx="47">
                  <c:v>293,789.4</c:v>
                </c:pt>
                <c:pt idx="48">
                  <c:v>226,124.6</c:v>
                </c:pt>
                <c:pt idx="49">
                  <c:v>302,942.2</c:v>
                </c:pt>
                <c:pt idx="50">
                  <c:v>271,579.0</c:v>
                </c:pt>
                <c:pt idx="51">
                  <c:v>232,310.2</c:v>
                </c:pt>
                <c:pt idx="52">
                  <c:v>247,760.4</c:v>
                </c:pt>
                <c:pt idx="53">
                  <c:v>254,232.0</c:v>
                </c:pt>
                <c:pt idx="54">
                  <c:v>299,454.6</c:v>
                </c:pt>
                <c:pt idx="55">
                  <c:v>342,101.7</c:v>
                </c:pt>
                <c:pt idx="56">
                  <c:v>270,802.4</c:v>
                </c:pt>
                <c:pt idx="57">
                  <c:v>255,939.6</c:v>
                </c:pt>
                <c:pt idx="58">
                  <c:v>367,182.0</c:v>
                </c:pt>
              </c:strCache>
            </c:strRef>
          </c:tx>
          <c:marker>
            <c:symbol val="none"/>
          </c:marker>
          <c:cat>
            <c:strRef>
              <c:f>'Chart Volume Data'!$N$2:$CC$2</c:f>
              <c:strCache>
                <c:ptCount val="68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</c:strCache>
            </c:strRef>
          </c:cat>
          <c:val>
            <c:numRef>
              <c:f>'Chart Volume Data'!$N$17:$CC$17</c:f>
              <c:numCache>
                <c:formatCode>#,##0.0</c:formatCode>
                <c:ptCount val="68"/>
                <c:pt idx="0">
                  <c:v>279414.09999999998</c:v>
                </c:pt>
                <c:pt idx="1">
                  <c:v>228387.7</c:v>
                </c:pt>
                <c:pt idx="2">
                  <c:v>208316.60000000003</c:v>
                </c:pt>
                <c:pt idx="3">
                  <c:v>199976</c:v>
                </c:pt>
                <c:pt idx="4">
                  <c:v>141658.70000000001</c:v>
                </c:pt>
                <c:pt idx="5">
                  <c:v>308353</c:v>
                </c:pt>
                <c:pt idx="6">
                  <c:v>236694.8</c:v>
                </c:pt>
                <c:pt idx="7">
                  <c:v>141413.29999999999</c:v>
                </c:pt>
                <c:pt idx="8">
                  <c:v>199817</c:v>
                </c:pt>
                <c:pt idx="9">
                  <c:v>277863.3</c:v>
                </c:pt>
                <c:pt idx="10">
                  <c:v>283346.5</c:v>
                </c:pt>
                <c:pt idx="11">
                  <c:v>180220.1</c:v>
                </c:pt>
                <c:pt idx="12">
                  <c:v>153764</c:v>
                </c:pt>
                <c:pt idx="13">
                  <c:v>158421.70000000001</c:v>
                </c:pt>
                <c:pt idx="14">
                  <c:v>306099.5</c:v>
                </c:pt>
                <c:pt idx="15">
                  <c:v>200547.5</c:v>
                </c:pt>
                <c:pt idx="16">
                  <c:v>158791.1</c:v>
                </c:pt>
                <c:pt idx="17">
                  <c:v>197217</c:v>
                </c:pt>
                <c:pt idx="18">
                  <c:v>295493.59999999998</c:v>
                </c:pt>
                <c:pt idx="19">
                  <c:v>243285.90000000002</c:v>
                </c:pt>
                <c:pt idx="20">
                  <c:v>279621.30000000005</c:v>
                </c:pt>
                <c:pt idx="21">
                  <c:v>240526.1</c:v>
                </c:pt>
                <c:pt idx="22">
                  <c:v>303767.80000000005</c:v>
                </c:pt>
                <c:pt idx="23">
                  <c:v>141492.29999999999</c:v>
                </c:pt>
                <c:pt idx="24">
                  <c:v>205477.59999999998</c:v>
                </c:pt>
                <c:pt idx="25">
                  <c:v>253778.90000000002</c:v>
                </c:pt>
                <c:pt idx="26">
                  <c:v>347636.6</c:v>
                </c:pt>
                <c:pt idx="27">
                  <c:v>180192.4</c:v>
                </c:pt>
                <c:pt idx="28">
                  <c:v>127398.7</c:v>
                </c:pt>
                <c:pt idx="29">
                  <c:v>327291</c:v>
                </c:pt>
                <c:pt idx="30">
                  <c:v>288866.5</c:v>
                </c:pt>
                <c:pt idx="31">
                  <c:v>159074</c:v>
                </c:pt>
                <c:pt idx="32">
                  <c:v>207207.9</c:v>
                </c:pt>
                <c:pt idx="33">
                  <c:v>262967.09999999998</c:v>
                </c:pt>
                <c:pt idx="34">
                  <c:v>263224.40000000002</c:v>
                </c:pt>
                <c:pt idx="35">
                  <c:v>253018.2</c:v>
                </c:pt>
                <c:pt idx="36">
                  <c:v>366530.80000000005</c:v>
                </c:pt>
                <c:pt idx="37">
                  <c:v>310322.09999999998</c:v>
                </c:pt>
                <c:pt idx="38">
                  <c:v>390003.70000000007</c:v>
                </c:pt>
                <c:pt idx="39">
                  <c:v>380458.45999999996</c:v>
                </c:pt>
                <c:pt idx="40">
                  <c:v>297700.09999999998</c:v>
                </c:pt>
                <c:pt idx="41">
                  <c:v>338905.8</c:v>
                </c:pt>
                <c:pt idx="42">
                  <c:v>338279.2</c:v>
                </c:pt>
                <c:pt idx="43">
                  <c:v>160744</c:v>
                </c:pt>
                <c:pt idx="44">
                  <c:v>326744.40000000008</c:v>
                </c:pt>
                <c:pt idx="45">
                  <c:v>351032.00000000006</c:v>
                </c:pt>
                <c:pt idx="46">
                  <c:v>270729.39999999991</c:v>
                </c:pt>
                <c:pt idx="47">
                  <c:v>293789.40000000002</c:v>
                </c:pt>
                <c:pt idx="48">
                  <c:v>226124.59999999995</c:v>
                </c:pt>
                <c:pt idx="49">
                  <c:v>302942.1999999999</c:v>
                </c:pt>
                <c:pt idx="50">
                  <c:v>271579</c:v>
                </c:pt>
                <c:pt idx="51">
                  <c:v>232310.2</c:v>
                </c:pt>
                <c:pt idx="52">
                  <c:v>247760.38</c:v>
                </c:pt>
                <c:pt idx="53">
                  <c:v>254231.99999999997</c:v>
                </c:pt>
                <c:pt idx="54">
                  <c:v>299454.59999999986</c:v>
                </c:pt>
                <c:pt idx="55">
                  <c:v>342101.7</c:v>
                </c:pt>
                <c:pt idx="56">
                  <c:v>270802.39999999997</c:v>
                </c:pt>
                <c:pt idx="57">
                  <c:v>255939.59999999989</c:v>
                </c:pt>
                <c:pt idx="58">
                  <c:v>367182</c:v>
                </c:pt>
                <c:pt idx="59">
                  <c:v>406077.6</c:v>
                </c:pt>
                <c:pt idx="60">
                  <c:v>277051</c:v>
                </c:pt>
                <c:pt idx="61">
                  <c:v>287261</c:v>
                </c:pt>
                <c:pt idx="62">
                  <c:v>225940.2</c:v>
                </c:pt>
                <c:pt idx="63">
                  <c:v>276829.20000000007</c:v>
                </c:pt>
                <c:pt idx="64">
                  <c:v>298572.20000000007</c:v>
                </c:pt>
                <c:pt idx="65">
                  <c:v>261857.59999999995</c:v>
                </c:pt>
                <c:pt idx="66">
                  <c:v>311715.20000000007</c:v>
                </c:pt>
                <c:pt idx="67">
                  <c:v>290315.79999999993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9-49F3-812F-CE705880C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33935"/>
        <c:axId val="1"/>
      </c:lineChart>
      <c:catAx>
        <c:axId val="108933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Cords</a:t>
                </a:r>
              </a:p>
            </c:rich>
          </c:tx>
          <c:overlay val="0"/>
        </c:title>
        <c:numFmt formatCode="#,##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933393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12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C7DEDDFD-8A3F-A29D-FA8A-1368F56C73C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A1FD7199-0A53-8515-FF4E-44595788D49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5EB4A7FA-7828-7ECD-2746-E852B901978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A278FCA8-4AE3-0539-7658-E5C53F00C9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6B772FCE-BB3F-7D41-E4BF-3EEEBC1BE87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60331EC5-9316-47DF-1C3F-C9BC77767AF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80438" cy="583406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1FCC13F4-C77B-8BB7-694F-ADD8AE8D037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15</xdr:col>
      <xdr:colOff>19050</xdr:colOff>
      <xdr:row>33</xdr:row>
      <xdr:rowOff>19050</xdr:rowOff>
    </xdr:to>
    <xdr:graphicFrame macro="">
      <xdr:nvGraphicFramePr>
        <xdr:cNvPr id="11521" name="Chart 1">
          <a:extLst>
            <a:ext uri="{FF2B5EF4-FFF2-40B4-BE49-F238E27FC236}">
              <a16:creationId xmlns:a16="http://schemas.microsoft.com/office/drawing/2014/main" id="{393CE763-2508-9CC7-9A8F-B98ACA806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21"/>
  <sheetViews>
    <sheetView tabSelected="1" zoomScaleNormal="100" workbookViewId="0">
      <pane xSplit="3" topLeftCell="HS1" activePane="topRight" state="frozen"/>
      <selection activeCell="CA16" sqref="CA16"/>
      <selection pane="topRight"/>
    </sheetView>
  </sheetViews>
  <sheetFormatPr defaultColWidth="9.140625" defaultRowHeight="12.75" x14ac:dyDescent="0.2"/>
  <cols>
    <col min="1" max="1" width="7" style="118" customWidth="1"/>
    <col min="2" max="2" width="16.140625" style="118" customWidth="1"/>
    <col min="3" max="3" width="13.85546875" style="118" customWidth="1"/>
    <col min="4" max="4" width="5.7109375" style="118" customWidth="1"/>
    <col min="5" max="5" width="11" style="118" bestFit="1" customWidth="1"/>
    <col min="6" max="6" width="9.7109375" style="118" customWidth="1"/>
    <col min="7" max="7" width="5.7109375" style="118" customWidth="1"/>
    <col min="8" max="8" width="11" style="118" bestFit="1" customWidth="1"/>
    <col min="9" max="9" width="9.7109375" style="118" customWidth="1"/>
    <col min="10" max="10" width="5.7109375" style="118" customWidth="1"/>
    <col min="11" max="11" width="11" style="118" bestFit="1" customWidth="1"/>
    <col min="12" max="12" width="9.7109375" style="118" customWidth="1"/>
    <col min="13" max="13" width="5.7109375" style="118" customWidth="1"/>
    <col min="14" max="14" width="11" style="118" bestFit="1" customWidth="1"/>
    <col min="15" max="15" width="9.7109375" style="118" customWidth="1"/>
    <col min="16" max="16" width="5.7109375" style="118" customWidth="1"/>
    <col min="17" max="17" width="11" style="118" bestFit="1" customWidth="1"/>
    <col min="18" max="18" width="9.7109375" style="118" customWidth="1"/>
    <col min="19" max="19" width="5.7109375" style="118" customWidth="1"/>
    <col min="20" max="20" width="10.42578125" style="118" bestFit="1" customWidth="1"/>
    <col min="21" max="21" width="9.7109375" style="118" customWidth="1"/>
    <col min="22" max="22" width="5.85546875" style="118" bestFit="1" customWidth="1"/>
    <col min="23" max="23" width="10.140625" style="118" bestFit="1" customWidth="1"/>
    <col min="24" max="24" width="9.140625" style="118"/>
    <col min="25" max="25" width="5.85546875" style="118" bestFit="1" customWidth="1"/>
    <col min="26" max="26" width="10.140625" style="118" bestFit="1" customWidth="1"/>
    <col min="27" max="28" width="9.140625" style="118"/>
    <col min="29" max="29" width="10.140625" style="118" bestFit="1" customWidth="1"/>
    <col min="30" max="31" width="9.140625" style="118"/>
    <col min="32" max="32" width="10" style="118" bestFit="1" customWidth="1"/>
    <col min="33" max="34" width="9.140625" style="118"/>
    <col min="35" max="35" width="10.140625" style="118" bestFit="1" customWidth="1"/>
    <col min="36" max="40" width="9.140625" style="118"/>
    <col min="41" max="41" width="10.140625" style="118" bestFit="1" customWidth="1"/>
    <col min="42" max="43" width="9.140625" style="118"/>
    <col min="44" max="44" width="10.140625" style="118" bestFit="1" customWidth="1"/>
    <col min="45" max="46" width="9.140625" style="118"/>
    <col min="47" max="47" width="10.140625" style="118" bestFit="1" customWidth="1"/>
    <col min="48" max="49" width="9.140625" style="118"/>
    <col min="50" max="50" width="10.140625" style="118" bestFit="1" customWidth="1"/>
    <col min="51" max="52" width="9.140625" style="118"/>
    <col min="53" max="53" width="10.140625" style="118" bestFit="1" customWidth="1"/>
    <col min="54" max="55" width="9.140625" style="118"/>
    <col min="56" max="56" width="10.140625" style="118" bestFit="1" customWidth="1"/>
    <col min="57" max="58" width="9.140625" style="118"/>
    <col min="59" max="59" width="10.140625" style="118" bestFit="1" customWidth="1"/>
    <col min="60" max="61" width="9.140625" style="118"/>
    <col min="62" max="62" width="10.140625" style="118" bestFit="1" customWidth="1"/>
    <col min="63" max="64" width="9.140625" style="118"/>
    <col min="65" max="65" width="9.85546875" style="118" customWidth="1"/>
    <col min="66" max="67" width="9.140625" style="118"/>
    <col min="68" max="68" width="10.140625" style="118" bestFit="1" customWidth="1"/>
    <col min="69" max="70" width="9.140625" style="118"/>
    <col min="71" max="71" width="10.140625" style="118" bestFit="1" customWidth="1"/>
    <col min="72" max="73" width="9.140625" style="118"/>
    <col min="74" max="74" width="10.140625" style="118" bestFit="1" customWidth="1"/>
    <col min="75" max="76" width="9.140625" style="118"/>
    <col min="77" max="77" width="10.140625" style="118" bestFit="1" customWidth="1"/>
    <col min="78" max="79" width="9.140625" style="118"/>
    <col min="80" max="80" width="10.140625" style="118" bestFit="1" customWidth="1"/>
    <col min="81" max="82" width="9.140625" style="118"/>
    <col min="83" max="83" width="10.140625" style="118" bestFit="1" customWidth="1"/>
    <col min="84" max="85" width="9.140625" style="118"/>
    <col min="86" max="86" width="10.28515625" style="118" customWidth="1"/>
    <col min="87" max="88" width="9.140625" style="118"/>
    <col min="89" max="89" width="10.28515625" style="118" customWidth="1"/>
    <col min="90" max="91" width="9.140625" style="118"/>
    <col min="92" max="92" width="10.28515625" style="118" customWidth="1"/>
    <col min="93" max="94" width="9.140625" style="118"/>
    <col min="95" max="95" width="10.28515625" style="118" customWidth="1"/>
    <col min="96" max="97" width="9.140625" style="118"/>
    <col min="98" max="98" width="10.28515625" style="118" customWidth="1"/>
    <col min="99" max="100" width="9.140625" style="118"/>
    <col min="101" max="101" width="10.28515625" style="118" customWidth="1"/>
    <col min="102" max="103" width="9.140625" style="118"/>
    <col min="104" max="104" width="10.28515625" style="118" customWidth="1"/>
    <col min="105" max="106" width="9.140625" style="118"/>
    <col min="107" max="107" width="10.28515625" style="118" customWidth="1"/>
    <col min="108" max="109" width="9.140625" style="118"/>
    <col min="110" max="110" width="10.28515625" style="118" customWidth="1"/>
    <col min="111" max="112" width="9.140625" style="118"/>
    <col min="113" max="113" width="10.28515625" style="118" customWidth="1"/>
    <col min="114" max="115" width="9.140625" style="118"/>
    <col min="116" max="116" width="10.28515625" style="118" customWidth="1"/>
    <col min="117" max="118" width="9.140625" style="118"/>
    <col min="119" max="119" width="10.28515625" style="118" customWidth="1"/>
    <col min="120" max="121" width="9.140625" style="118"/>
    <col min="122" max="122" width="10.28515625" style="118" customWidth="1"/>
    <col min="123" max="124" width="9.140625" style="118"/>
    <col min="125" max="125" width="10.28515625" style="118" customWidth="1"/>
    <col min="126" max="127" width="9.140625" style="118"/>
    <col min="128" max="128" width="10.28515625" style="118" customWidth="1"/>
    <col min="129" max="130" width="9.140625" style="118"/>
    <col min="131" max="131" width="10.28515625" style="118" customWidth="1"/>
    <col min="132" max="133" width="9.140625" style="118"/>
    <col min="134" max="134" width="10.28515625" style="118" customWidth="1"/>
    <col min="135" max="136" width="9.140625" style="118"/>
    <col min="137" max="137" width="10.28515625" style="118" customWidth="1"/>
    <col min="138" max="139" width="9.140625" style="118"/>
    <col min="140" max="140" width="10.28515625" style="118" customWidth="1"/>
    <col min="141" max="142" width="9.140625" style="118"/>
    <col min="143" max="143" width="10.28515625" style="118" customWidth="1"/>
    <col min="144" max="166" width="9.140625" style="118"/>
    <col min="167" max="167" width="11.7109375" style="118" bestFit="1" customWidth="1"/>
    <col min="168" max="184" width="9.140625" style="118"/>
    <col min="185" max="185" width="10.140625" style="118" bestFit="1" customWidth="1"/>
    <col min="186" max="211" width="9.140625" style="118"/>
    <col min="212" max="212" width="9.140625" style="118" customWidth="1"/>
    <col min="213" max="217" width="9.140625" style="118"/>
    <col min="218" max="218" width="11.42578125" style="118" customWidth="1"/>
    <col min="219" max="220" width="9.140625" style="118"/>
    <col min="221" max="221" width="10.140625" style="118" bestFit="1" customWidth="1"/>
    <col min="222" max="223" width="9.140625" style="118"/>
    <col min="224" max="224" width="11.140625" style="118" customWidth="1"/>
    <col min="225" max="226" width="9.140625" style="118"/>
    <col min="227" max="227" width="11.140625" style="118" customWidth="1"/>
    <col min="228" max="229" width="9.140625" style="118"/>
    <col min="230" max="230" width="11.140625" style="118" customWidth="1"/>
    <col min="231" max="232" width="9.140625" style="118"/>
    <col min="233" max="233" width="11.140625" style="118" customWidth="1"/>
    <col min="234" max="235" width="9.140625" style="118"/>
    <col min="236" max="236" width="11.140625" style="118" customWidth="1"/>
    <col min="237" max="238" width="9.140625" style="118"/>
    <col min="239" max="239" width="11.140625" style="118" customWidth="1"/>
    <col min="240" max="16384" width="9.140625" style="118"/>
  </cols>
  <sheetData>
    <row r="1" spans="1:241" ht="13.5" thickBot="1" x14ac:dyDescent="0.25">
      <c r="A1" s="16"/>
      <c r="B1" s="13"/>
      <c r="C1" s="6"/>
      <c r="D1" s="3"/>
      <c r="E1" s="4"/>
      <c r="F1" s="5"/>
      <c r="G1" s="3"/>
      <c r="H1" s="4"/>
      <c r="I1" s="5"/>
      <c r="J1" s="3"/>
      <c r="K1" s="4"/>
      <c r="L1" s="5"/>
      <c r="M1" s="3"/>
      <c r="N1" s="4"/>
      <c r="O1" s="5"/>
      <c r="P1" s="3"/>
      <c r="Q1" s="4"/>
      <c r="R1" s="5"/>
      <c r="S1" s="3"/>
      <c r="T1" s="4"/>
      <c r="U1" s="5"/>
      <c r="V1" s="3"/>
      <c r="W1" s="4"/>
      <c r="X1" s="5"/>
      <c r="Y1" s="3"/>
      <c r="Z1" s="4"/>
      <c r="AA1" s="5"/>
      <c r="AB1" s="3"/>
      <c r="AC1" s="4"/>
      <c r="AD1" s="5"/>
      <c r="AE1" s="3"/>
      <c r="AF1" s="4"/>
      <c r="AG1" s="5"/>
      <c r="AH1" s="3"/>
      <c r="AI1" s="4"/>
      <c r="AJ1" s="5"/>
      <c r="AK1" s="3"/>
      <c r="AL1" s="4"/>
      <c r="AM1" s="5"/>
      <c r="AN1" s="3"/>
      <c r="AO1" s="4"/>
      <c r="AP1" s="5"/>
      <c r="AQ1" s="3"/>
      <c r="AR1" s="4"/>
      <c r="AS1" s="5"/>
      <c r="AT1" s="3"/>
      <c r="AU1" s="4"/>
      <c r="AV1" s="5"/>
      <c r="AW1" s="3"/>
      <c r="AX1" s="4"/>
      <c r="AY1" s="5"/>
      <c r="AZ1" s="3"/>
      <c r="BA1" s="4"/>
      <c r="BB1" s="5"/>
      <c r="BC1" s="3"/>
      <c r="BD1" s="4"/>
      <c r="BE1" s="5"/>
      <c r="BF1" s="3"/>
      <c r="BG1" s="4"/>
      <c r="BH1" s="5"/>
      <c r="BI1" s="3"/>
      <c r="BJ1" s="4"/>
      <c r="BK1" s="5"/>
      <c r="BL1" s="3"/>
      <c r="BM1" s="4"/>
      <c r="BN1" s="5"/>
      <c r="BO1" s="3"/>
      <c r="BP1" s="4"/>
      <c r="BQ1" s="5"/>
      <c r="BR1" s="3"/>
      <c r="BS1" s="4"/>
      <c r="BT1" s="5"/>
      <c r="BU1" s="3"/>
      <c r="BV1" s="4"/>
      <c r="BW1" s="5"/>
      <c r="BX1" s="3"/>
      <c r="BY1" s="4"/>
      <c r="BZ1" s="5"/>
      <c r="CA1" s="3"/>
      <c r="CB1" s="4"/>
      <c r="CC1" s="5"/>
      <c r="CD1" s="3"/>
      <c r="CE1" s="4"/>
      <c r="CF1" s="5"/>
      <c r="CG1" s="3"/>
      <c r="CH1" s="4"/>
      <c r="CI1" s="5"/>
      <c r="CJ1" s="3"/>
      <c r="CK1" s="4"/>
      <c r="CL1" s="5"/>
      <c r="CM1" s="3"/>
      <c r="CN1" s="4"/>
      <c r="CO1" s="5"/>
      <c r="CP1" s="3"/>
      <c r="CQ1" s="4"/>
      <c r="CR1" s="5"/>
      <c r="CS1" s="3"/>
      <c r="CT1" s="4"/>
      <c r="CU1" s="5"/>
      <c r="CV1" s="3"/>
      <c r="CW1" s="4"/>
      <c r="CX1" s="5"/>
      <c r="CY1" s="3"/>
      <c r="CZ1" s="4"/>
      <c r="DA1" s="5"/>
      <c r="DB1" s="3"/>
      <c r="DC1" s="4"/>
      <c r="DD1" s="5"/>
      <c r="DE1" s="3"/>
      <c r="DF1" s="4"/>
      <c r="DG1" s="5"/>
      <c r="DH1" s="3"/>
      <c r="DI1" s="4"/>
      <c r="DJ1" s="5"/>
      <c r="DK1" s="3"/>
      <c r="DL1" s="4"/>
      <c r="DM1" s="5"/>
      <c r="DN1" s="3"/>
      <c r="DO1" s="4"/>
      <c r="DP1" s="5"/>
      <c r="DQ1" s="3"/>
      <c r="DR1" s="4"/>
      <c r="DS1" s="5"/>
      <c r="DT1" s="3"/>
      <c r="DU1" s="4"/>
      <c r="DV1" s="5"/>
      <c r="DW1" s="3"/>
      <c r="DX1" s="4"/>
      <c r="DY1" s="5"/>
      <c r="DZ1" s="3"/>
      <c r="EA1" s="4"/>
      <c r="EB1" s="5"/>
      <c r="EC1" s="3"/>
      <c r="ED1" s="4"/>
      <c r="EE1" s="5"/>
      <c r="EF1" s="3"/>
      <c r="EG1" s="4"/>
      <c r="EH1" s="5"/>
      <c r="EI1" s="3"/>
      <c r="EJ1" s="4"/>
      <c r="EK1" s="5"/>
      <c r="EL1" s="3"/>
      <c r="EM1" s="4"/>
      <c r="EN1" s="5"/>
      <c r="EO1" s="3"/>
      <c r="EP1" s="4"/>
      <c r="EQ1" s="5"/>
      <c r="ER1" s="3"/>
      <c r="ES1" s="4"/>
      <c r="ET1" s="5"/>
      <c r="EU1" s="3"/>
      <c r="EV1" s="4"/>
      <c r="EW1" s="5"/>
      <c r="EX1" s="3"/>
      <c r="EY1" s="4"/>
      <c r="EZ1" s="5"/>
      <c r="FA1" s="3"/>
      <c r="FB1" s="4"/>
      <c r="FC1" s="5"/>
      <c r="FD1" s="3"/>
      <c r="FE1" s="4"/>
      <c r="FF1" s="5"/>
      <c r="FG1" s="3"/>
      <c r="FH1" s="4"/>
      <c r="FI1" s="5"/>
      <c r="FJ1" s="3"/>
      <c r="FK1" s="4"/>
      <c r="FL1" s="5"/>
      <c r="FM1" s="3"/>
      <c r="FN1" s="4"/>
      <c r="FO1" s="5"/>
      <c r="FP1" s="3"/>
      <c r="FQ1" s="4"/>
      <c r="FR1" s="5"/>
      <c r="FS1" s="3"/>
      <c r="FT1" s="4"/>
      <c r="FU1" s="5"/>
      <c r="FV1" s="3"/>
      <c r="FW1" s="4"/>
      <c r="FX1" s="5"/>
      <c r="FY1" s="3"/>
      <c r="FZ1" s="4"/>
      <c r="GA1" s="5"/>
      <c r="GB1" s="3"/>
      <c r="GC1" s="4"/>
      <c r="GD1" s="5"/>
      <c r="GE1" s="3"/>
      <c r="GF1" s="4"/>
      <c r="GG1" s="5"/>
      <c r="GH1" s="3"/>
      <c r="GI1" s="4"/>
      <c r="GJ1" s="5"/>
      <c r="GK1" s="3"/>
      <c r="GL1" s="4"/>
      <c r="GM1" s="5"/>
      <c r="GN1" s="3"/>
      <c r="GO1" s="4"/>
      <c r="GP1" s="5"/>
      <c r="GQ1" s="3"/>
      <c r="GR1" s="4"/>
      <c r="GS1" s="5"/>
      <c r="GT1" s="3"/>
      <c r="GU1" s="4"/>
      <c r="GV1" s="5"/>
      <c r="GW1" s="3"/>
      <c r="GX1" s="4"/>
      <c r="GY1" s="5"/>
      <c r="GZ1" s="3"/>
      <c r="HA1" s="4"/>
      <c r="HB1" s="5"/>
      <c r="HC1" s="3"/>
      <c r="HD1" s="4"/>
      <c r="HE1" s="5"/>
      <c r="HF1" s="3"/>
      <c r="HG1" s="4"/>
      <c r="HH1" s="5"/>
      <c r="HI1" s="3"/>
      <c r="HJ1" s="4"/>
      <c r="HK1" s="5"/>
      <c r="HL1" s="3"/>
      <c r="HM1" s="4"/>
      <c r="HN1" s="5"/>
      <c r="HO1" s="3"/>
      <c r="HP1" s="4"/>
      <c r="HQ1" s="5"/>
      <c r="HR1" s="3"/>
      <c r="HS1" s="4"/>
      <c r="HT1" s="5"/>
      <c r="HU1" s="3"/>
      <c r="HV1" s="4"/>
      <c r="HW1" s="5"/>
      <c r="HX1" s="3"/>
      <c r="HY1" s="4"/>
      <c r="HZ1" s="5"/>
      <c r="IA1" s="3"/>
      <c r="IB1" s="4"/>
      <c r="IC1" s="5"/>
      <c r="ID1" s="3"/>
      <c r="IE1" s="4"/>
      <c r="IF1" s="5"/>
    </row>
    <row r="2" spans="1:241" ht="13.5" thickBot="1" x14ac:dyDescent="0.25">
      <c r="A2" s="17"/>
      <c r="B2" s="14"/>
      <c r="C2" s="7"/>
      <c r="D2" s="473" t="s">
        <v>0</v>
      </c>
      <c r="E2" s="474"/>
      <c r="F2" s="472"/>
      <c r="G2" s="475" t="s">
        <v>1</v>
      </c>
      <c r="H2" s="476"/>
      <c r="I2" s="477"/>
      <c r="J2" s="473" t="s">
        <v>2</v>
      </c>
      <c r="K2" s="474"/>
      <c r="L2" s="472"/>
      <c r="M2" s="475" t="s">
        <v>3</v>
      </c>
      <c r="N2" s="476"/>
      <c r="O2" s="477"/>
      <c r="P2" s="473" t="s">
        <v>4</v>
      </c>
      <c r="Q2" s="474"/>
      <c r="R2" s="472"/>
      <c r="S2" s="475" t="s">
        <v>5</v>
      </c>
      <c r="T2" s="476"/>
      <c r="U2" s="477"/>
      <c r="V2" s="473" t="s">
        <v>6</v>
      </c>
      <c r="W2" s="474"/>
      <c r="X2" s="472"/>
      <c r="Y2" s="475" t="s">
        <v>7</v>
      </c>
      <c r="Z2" s="476"/>
      <c r="AA2" s="477"/>
      <c r="AB2" s="473" t="s">
        <v>8</v>
      </c>
      <c r="AC2" s="474"/>
      <c r="AD2" s="472"/>
      <c r="AE2" s="475" t="s">
        <v>9</v>
      </c>
      <c r="AF2" s="476"/>
      <c r="AG2" s="477"/>
      <c r="AH2" s="473" t="s">
        <v>10</v>
      </c>
      <c r="AI2" s="474"/>
      <c r="AJ2" s="472"/>
      <c r="AK2" s="473" t="s">
        <v>11</v>
      </c>
      <c r="AL2" s="474"/>
      <c r="AM2" s="472"/>
      <c r="AN2" s="473" t="s">
        <v>12</v>
      </c>
      <c r="AO2" s="474"/>
      <c r="AP2" s="472"/>
      <c r="AQ2" s="473" t="s">
        <v>13</v>
      </c>
      <c r="AR2" s="474"/>
      <c r="AS2" s="472"/>
      <c r="AT2" s="473" t="s">
        <v>14</v>
      </c>
      <c r="AU2" s="474"/>
      <c r="AV2" s="472"/>
      <c r="AW2" s="473" t="s">
        <v>15</v>
      </c>
      <c r="AX2" s="474"/>
      <c r="AY2" s="472"/>
      <c r="AZ2" s="473" t="s">
        <v>16</v>
      </c>
      <c r="BA2" s="474"/>
      <c r="BB2" s="472"/>
      <c r="BC2" s="473" t="s">
        <v>17</v>
      </c>
      <c r="BD2" s="474"/>
      <c r="BE2" s="472"/>
      <c r="BF2" s="473" t="s">
        <v>18</v>
      </c>
      <c r="BG2" s="474"/>
      <c r="BH2" s="472"/>
      <c r="BI2" s="473" t="s">
        <v>19</v>
      </c>
      <c r="BJ2" s="474"/>
      <c r="BK2" s="472"/>
      <c r="BL2" s="473" t="s">
        <v>20</v>
      </c>
      <c r="BM2" s="474"/>
      <c r="BN2" s="472"/>
      <c r="BO2" s="473" t="s">
        <v>21</v>
      </c>
      <c r="BP2" s="474"/>
      <c r="BQ2" s="472"/>
      <c r="BR2" s="473" t="s">
        <v>22</v>
      </c>
      <c r="BS2" s="474"/>
      <c r="BT2" s="472"/>
      <c r="BU2" s="473" t="s">
        <v>23</v>
      </c>
      <c r="BV2" s="474"/>
      <c r="BW2" s="472"/>
      <c r="BX2" s="473" t="s">
        <v>24</v>
      </c>
      <c r="BY2" s="474"/>
      <c r="BZ2" s="472"/>
      <c r="CA2" s="473" t="s">
        <v>25</v>
      </c>
      <c r="CB2" s="474"/>
      <c r="CC2" s="472"/>
      <c r="CD2" s="473" t="s">
        <v>26</v>
      </c>
      <c r="CE2" s="474"/>
      <c r="CF2" s="472"/>
      <c r="CG2" s="473" t="s">
        <v>27</v>
      </c>
      <c r="CH2" s="474"/>
      <c r="CI2" s="472"/>
      <c r="CJ2" s="473" t="s">
        <v>28</v>
      </c>
      <c r="CK2" s="474"/>
      <c r="CL2" s="472"/>
      <c r="CM2" s="473" t="s">
        <v>29</v>
      </c>
      <c r="CN2" s="474"/>
      <c r="CO2" s="472"/>
      <c r="CP2" s="473" t="s">
        <v>30</v>
      </c>
      <c r="CQ2" s="474"/>
      <c r="CR2" s="472"/>
      <c r="CS2" s="473" t="s">
        <v>31</v>
      </c>
      <c r="CT2" s="474"/>
      <c r="CU2" s="472"/>
      <c r="CV2" s="473" t="s">
        <v>32</v>
      </c>
      <c r="CW2" s="474"/>
      <c r="CX2" s="472"/>
      <c r="CY2" s="473" t="s">
        <v>33</v>
      </c>
      <c r="CZ2" s="474"/>
      <c r="DA2" s="472"/>
      <c r="DB2" s="473" t="s">
        <v>34</v>
      </c>
      <c r="DC2" s="474"/>
      <c r="DD2" s="472"/>
      <c r="DE2" s="473" t="s">
        <v>35</v>
      </c>
      <c r="DF2" s="474"/>
      <c r="DG2" s="472"/>
      <c r="DH2" s="473" t="s">
        <v>36</v>
      </c>
      <c r="DI2" s="474"/>
      <c r="DJ2" s="472"/>
      <c r="DK2" s="473" t="s">
        <v>37</v>
      </c>
      <c r="DL2" s="474"/>
      <c r="DM2" s="472"/>
      <c r="DN2" s="473" t="s">
        <v>38</v>
      </c>
      <c r="DO2" s="474"/>
      <c r="DP2" s="472"/>
      <c r="DQ2" s="473" t="s">
        <v>39</v>
      </c>
      <c r="DR2" s="474"/>
      <c r="DS2" s="472"/>
      <c r="DT2" s="473" t="s">
        <v>40</v>
      </c>
      <c r="DU2" s="474"/>
      <c r="DV2" s="472"/>
      <c r="DW2" s="473" t="s">
        <v>41</v>
      </c>
      <c r="DX2" s="474"/>
      <c r="DY2" s="472"/>
      <c r="DZ2" s="473" t="s">
        <v>42</v>
      </c>
      <c r="EA2" s="474"/>
      <c r="EB2" s="472"/>
      <c r="EC2" s="473" t="s">
        <v>43</v>
      </c>
      <c r="ED2" s="474"/>
      <c r="EE2" s="472"/>
      <c r="EF2" s="473" t="s">
        <v>44</v>
      </c>
      <c r="EG2" s="474"/>
      <c r="EH2" s="472"/>
      <c r="EI2" s="473" t="s">
        <v>45</v>
      </c>
      <c r="EJ2" s="474"/>
      <c r="EK2" s="472"/>
      <c r="EL2" s="473" t="s">
        <v>46</v>
      </c>
      <c r="EM2" s="474"/>
      <c r="EN2" s="472"/>
      <c r="EO2" s="473" t="s">
        <v>47</v>
      </c>
      <c r="EP2" s="474"/>
      <c r="EQ2" s="472"/>
      <c r="ER2" s="473" t="s">
        <v>48</v>
      </c>
      <c r="ES2" s="474"/>
      <c r="ET2" s="472"/>
      <c r="EU2" s="473" t="s">
        <v>49</v>
      </c>
      <c r="EV2" s="474"/>
      <c r="EW2" s="472"/>
      <c r="EX2" s="473" t="s">
        <v>50</v>
      </c>
      <c r="EY2" s="474"/>
      <c r="EZ2" s="472"/>
      <c r="FA2" s="473" t="s">
        <v>51</v>
      </c>
      <c r="FB2" s="474"/>
      <c r="FC2" s="472"/>
      <c r="FD2" s="473" t="s">
        <v>52</v>
      </c>
      <c r="FE2" s="474"/>
      <c r="FF2" s="472"/>
      <c r="FG2" s="473" t="s">
        <v>53</v>
      </c>
      <c r="FH2" s="474"/>
      <c r="FI2" s="472"/>
      <c r="FJ2" s="473" t="s">
        <v>54</v>
      </c>
      <c r="FK2" s="474"/>
      <c r="FL2" s="472"/>
      <c r="FM2" s="473" t="s">
        <v>55</v>
      </c>
      <c r="FN2" s="474"/>
      <c r="FO2" s="472"/>
      <c r="FP2" s="473" t="s">
        <v>56</v>
      </c>
      <c r="FQ2" s="474"/>
      <c r="FR2" s="472"/>
      <c r="FS2" s="473" t="s">
        <v>57</v>
      </c>
      <c r="FT2" s="474"/>
      <c r="FU2" s="472"/>
      <c r="FV2" s="473" t="s">
        <v>58</v>
      </c>
      <c r="FW2" s="474"/>
      <c r="FX2" s="472"/>
      <c r="FY2" s="473" t="s">
        <v>59</v>
      </c>
      <c r="FZ2" s="474"/>
      <c r="GA2" s="472"/>
      <c r="GB2" s="473" t="s">
        <v>60</v>
      </c>
      <c r="GC2" s="474"/>
      <c r="GD2" s="472"/>
      <c r="GE2" s="473" t="s">
        <v>61</v>
      </c>
      <c r="GF2" s="474"/>
      <c r="GG2" s="472"/>
      <c r="GH2" s="473" t="s">
        <v>62</v>
      </c>
      <c r="GI2" s="474"/>
      <c r="GJ2" s="472"/>
      <c r="GK2" s="473" t="s">
        <v>63</v>
      </c>
      <c r="GL2" s="474"/>
      <c r="GM2" s="472"/>
      <c r="GN2" s="473" t="s">
        <v>64</v>
      </c>
      <c r="GO2" s="474"/>
      <c r="GP2" s="472"/>
      <c r="GQ2" s="473" t="s">
        <v>65</v>
      </c>
      <c r="GR2" s="474"/>
      <c r="GS2" s="472"/>
      <c r="GT2" s="473" t="s">
        <v>66</v>
      </c>
      <c r="GU2" s="474"/>
      <c r="GV2" s="472"/>
      <c r="GW2" s="473" t="s">
        <v>67</v>
      </c>
      <c r="GX2" s="474"/>
      <c r="GY2" s="472"/>
      <c r="GZ2" s="473" t="s">
        <v>68</v>
      </c>
      <c r="HA2" s="474"/>
      <c r="HB2" s="472"/>
      <c r="HC2" s="473" t="s">
        <v>69</v>
      </c>
      <c r="HD2" s="474"/>
      <c r="HE2" s="472"/>
      <c r="HF2" s="470" t="s">
        <v>70</v>
      </c>
      <c r="HG2" s="474"/>
      <c r="HH2" s="472"/>
      <c r="HI2" s="470" t="s">
        <v>71</v>
      </c>
      <c r="HJ2" s="471"/>
      <c r="HK2" s="472"/>
      <c r="HL2" s="470" t="s">
        <v>72</v>
      </c>
      <c r="HM2" s="471"/>
      <c r="HN2" s="472"/>
      <c r="HO2" s="470" t="s">
        <v>73</v>
      </c>
      <c r="HP2" s="471"/>
      <c r="HQ2" s="472"/>
      <c r="HR2" s="470" t="s">
        <v>146</v>
      </c>
      <c r="HS2" s="471"/>
      <c r="HT2" s="472"/>
      <c r="HU2" s="470" t="s">
        <v>147</v>
      </c>
      <c r="HV2" s="471"/>
      <c r="HW2" s="472"/>
      <c r="HX2" s="470" t="s">
        <v>149</v>
      </c>
      <c r="HY2" s="471"/>
      <c r="HZ2" s="472"/>
      <c r="IA2" s="470" t="s">
        <v>150</v>
      </c>
      <c r="IB2" s="471"/>
      <c r="IC2" s="472"/>
      <c r="ID2" s="470" t="s">
        <v>151</v>
      </c>
      <c r="IE2" s="471"/>
      <c r="IF2" s="472"/>
      <c r="IG2" s="455"/>
    </row>
    <row r="3" spans="1:241" ht="27.75" customHeight="1" thickBot="1" x14ac:dyDescent="0.25">
      <c r="A3" s="18" t="s">
        <v>74</v>
      </c>
      <c r="B3" s="15" t="s">
        <v>75</v>
      </c>
      <c r="C3" s="8" t="s">
        <v>76</v>
      </c>
      <c r="D3" s="9" t="s">
        <v>77</v>
      </c>
      <c r="E3" s="10" t="s">
        <v>78</v>
      </c>
      <c r="F3" s="11" t="s">
        <v>79</v>
      </c>
      <c r="G3" s="9" t="s">
        <v>77</v>
      </c>
      <c r="H3" s="10" t="s">
        <v>78</v>
      </c>
      <c r="I3" s="11" t="s">
        <v>79</v>
      </c>
      <c r="J3" s="9" t="s">
        <v>77</v>
      </c>
      <c r="K3" s="10" t="s">
        <v>78</v>
      </c>
      <c r="L3" s="11" t="s">
        <v>79</v>
      </c>
      <c r="M3" s="9" t="s">
        <v>77</v>
      </c>
      <c r="N3" s="10" t="s">
        <v>78</v>
      </c>
      <c r="O3" s="11" t="s">
        <v>79</v>
      </c>
      <c r="P3" s="9" t="s">
        <v>77</v>
      </c>
      <c r="Q3" s="10" t="s">
        <v>78</v>
      </c>
      <c r="R3" s="11" t="s">
        <v>79</v>
      </c>
      <c r="S3" s="9" t="s">
        <v>77</v>
      </c>
      <c r="T3" s="10" t="s">
        <v>78</v>
      </c>
      <c r="U3" s="11" t="s">
        <v>79</v>
      </c>
      <c r="V3" s="9" t="s">
        <v>77</v>
      </c>
      <c r="W3" s="10" t="s">
        <v>78</v>
      </c>
      <c r="X3" s="11" t="s">
        <v>79</v>
      </c>
      <c r="Y3" s="9" t="s">
        <v>77</v>
      </c>
      <c r="Z3" s="10" t="s">
        <v>78</v>
      </c>
      <c r="AA3" s="11" t="s">
        <v>79</v>
      </c>
      <c r="AB3" s="9" t="s">
        <v>77</v>
      </c>
      <c r="AC3" s="10" t="s">
        <v>78</v>
      </c>
      <c r="AD3" s="11" t="s">
        <v>79</v>
      </c>
      <c r="AE3" s="9" t="s">
        <v>77</v>
      </c>
      <c r="AF3" s="10" t="s">
        <v>78</v>
      </c>
      <c r="AG3" s="11" t="s">
        <v>79</v>
      </c>
      <c r="AH3" s="27" t="s">
        <v>77</v>
      </c>
      <c r="AI3" s="28" t="s">
        <v>78</v>
      </c>
      <c r="AJ3" s="29" t="s">
        <v>79</v>
      </c>
      <c r="AK3" s="27" t="s">
        <v>77</v>
      </c>
      <c r="AL3" s="28" t="s">
        <v>78</v>
      </c>
      <c r="AM3" s="29" t="s">
        <v>79</v>
      </c>
      <c r="AN3" s="27" t="s">
        <v>77</v>
      </c>
      <c r="AO3" s="28" t="s">
        <v>78</v>
      </c>
      <c r="AP3" s="29" t="s">
        <v>79</v>
      </c>
      <c r="AQ3" s="27" t="s">
        <v>77</v>
      </c>
      <c r="AR3" s="28" t="s">
        <v>78</v>
      </c>
      <c r="AS3" s="29" t="s">
        <v>79</v>
      </c>
      <c r="AT3" s="27" t="s">
        <v>77</v>
      </c>
      <c r="AU3" s="28" t="s">
        <v>78</v>
      </c>
      <c r="AV3" s="29" t="s">
        <v>79</v>
      </c>
      <c r="AW3" s="27" t="s">
        <v>77</v>
      </c>
      <c r="AX3" s="28" t="s">
        <v>78</v>
      </c>
      <c r="AY3" s="29" t="s">
        <v>79</v>
      </c>
      <c r="AZ3" s="27" t="s">
        <v>77</v>
      </c>
      <c r="BA3" s="28" t="s">
        <v>78</v>
      </c>
      <c r="BB3" s="29" t="s">
        <v>79</v>
      </c>
      <c r="BC3" s="27" t="s">
        <v>77</v>
      </c>
      <c r="BD3" s="28" t="s">
        <v>78</v>
      </c>
      <c r="BE3" s="29" t="s">
        <v>79</v>
      </c>
      <c r="BF3" s="27" t="s">
        <v>77</v>
      </c>
      <c r="BG3" s="28" t="s">
        <v>78</v>
      </c>
      <c r="BH3" s="29" t="s">
        <v>79</v>
      </c>
      <c r="BI3" s="27" t="s">
        <v>77</v>
      </c>
      <c r="BJ3" s="28" t="s">
        <v>78</v>
      </c>
      <c r="BK3" s="29" t="s">
        <v>79</v>
      </c>
      <c r="BL3" s="27" t="s">
        <v>77</v>
      </c>
      <c r="BM3" s="28" t="s">
        <v>78</v>
      </c>
      <c r="BN3" s="29" t="s">
        <v>79</v>
      </c>
      <c r="BO3" s="27" t="s">
        <v>77</v>
      </c>
      <c r="BP3" s="28" t="s">
        <v>78</v>
      </c>
      <c r="BQ3" s="29" t="s">
        <v>79</v>
      </c>
      <c r="BR3" s="27" t="s">
        <v>77</v>
      </c>
      <c r="BS3" s="28" t="s">
        <v>78</v>
      </c>
      <c r="BT3" s="29" t="s">
        <v>79</v>
      </c>
      <c r="BU3" s="27" t="s">
        <v>77</v>
      </c>
      <c r="BV3" s="28" t="s">
        <v>78</v>
      </c>
      <c r="BW3" s="29" t="s">
        <v>79</v>
      </c>
      <c r="BX3" s="27" t="s">
        <v>77</v>
      </c>
      <c r="BY3" s="28" t="s">
        <v>78</v>
      </c>
      <c r="BZ3" s="29" t="s">
        <v>79</v>
      </c>
      <c r="CA3" s="27" t="s">
        <v>77</v>
      </c>
      <c r="CB3" s="28" t="s">
        <v>78</v>
      </c>
      <c r="CC3" s="29" t="s">
        <v>79</v>
      </c>
      <c r="CD3" s="27" t="s">
        <v>77</v>
      </c>
      <c r="CE3" s="28" t="s">
        <v>78</v>
      </c>
      <c r="CF3" s="29" t="s">
        <v>79</v>
      </c>
      <c r="CG3" s="27" t="s">
        <v>77</v>
      </c>
      <c r="CH3" s="28" t="s">
        <v>78</v>
      </c>
      <c r="CI3" s="29" t="s">
        <v>79</v>
      </c>
      <c r="CJ3" s="27" t="s">
        <v>77</v>
      </c>
      <c r="CK3" s="28" t="s">
        <v>78</v>
      </c>
      <c r="CL3" s="29" t="s">
        <v>79</v>
      </c>
      <c r="CM3" s="27" t="s">
        <v>77</v>
      </c>
      <c r="CN3" s="28" t="s">
        <v>78</v>
      </c>
      <c r="CO3" s="29" t="s">
        <v>79</v>
      </c>
      <c r="CP3" s="27" t="s">
        <v>77</v>
      </c>
      <c r="CQ3" s="28" t="s">
        <v>78</v>
      </c>
      <c r="CR3" s="29" t="s">
        <v>79</v>
      </c>
      <c r="CS3" s="27" t="s">
        <v>77</v>
      </c>
      <c r="CT3" s="28" t="s">
        <v>78</v>
      </c>
      <c r="CU3" s="29" t="s">
        <v>79</v>
      </c>
      <c r="CV3" s="27" t="s">
        <v>77</v>
      </c>
      <c r="CW3" s="28" t="s">
        <v>78</v>
      </c>
      <c r="CX3" s="29" t="s">
        <v>79</v>
      </c>
      <c r="CY3" s="27" t="s">
        <v>77</v>
      </c>
      <c r="CZ3" s="28" t="s">
        <v>78</v>
      </c>
      <c r="DA3" s="29" t="s">
        <v>79</v>
      </c>
      <c r="DB3" s="27" t="s">
        <v>77</v>
      </c>
      <c r="DC3" s="28" t="s">
        <v>78</v>
      </c>
      <c r="DD3" s="29" t="s">
        <v>79</v>
      </c>
      <c r="DE3" s="27" t="s">
        <v>77</v>
      </c>
      <c r="DF3" s="28" t="s">
        <v>78</v>
      </c>
      <c r="DG3" s="29" t="s">
        <v>79</v>
      </c>
      <c r="DH3" s="27" t="s">
        <v>77</v>
      </c>
      <c r="DI3" s="28" t="s">
        <v>78</v>
      </c>
      <c r="DJ3" s="29" t="s">
        <v>79</v>
      </c>
      <c r="DK3" s="27" t="s">
        <v>77</v>
      </c>
      <c r="DL3" s="28" t="s">
        <v>78</v>
      </c>
      <c r="DM3" s="29" t="s">
        <v>79</v>
      </c>
      <c r="DN3" s="27" t="s">
        <v>77</v>
      </c>
      <c r="DO3" s="28" t="s">
        <v>78</v>
      </c>
      <c r="DP3" s="29" t="s">
        <v>79</v>
      </c>
      <c r="DQ3" s="27" t="s">
        <v>77</v>
      </c>
      <c r="DR3" s="28" t="s">
        <v>78</v>
      </c>
      <c r="DS3" s="29" t="s">
        <v>79</v>
      </c>
      <c r="DT3" s="27" t="s">
        <v>77</v>
      </c>
      <c r="DU3" s="28" t="s">
        <v>78</v>
      </c>
      <c r="DV3" s="29" t="s">
        <v>79</v>
      </c>
      <c r="DW3" s="27" t="s">
        <v>77</v>
      </c>
      <c r="DX3" s="28" t="s">
        <v>78</v>
      </c>
      <c r="DY3" s="29" t="s">
        <v>79</v>
      </c>
      <c r="DZ3" s="27" t="s">
        <v>77</v>
      </c>
      <c r="EA3" s="28" t="s">
        <v>78</v>
      </c>
      <c r="EB3" s="29" t="s">
        <v>79</v>
      </c>
      <c r="EC3" s="27" t="s">
        <v>77</v>
      </c>
      <c r="ED3" s="28" t="s">
        <v>78</v>
      </c>
      <c r="EE3" s="29" t="s">
        <v>79</v>
      </c>
      <c r="EF3" s="27" t="s">
        <v>77</v>
      </c>
      <c r="EG3" s="28" t="s">
        <v>78</v>
      </c>
      <c r="EH3" s="29" t="s">
        <v>79</v>
      </c>
      <c r="EI3" s="27" t="s">
        <v>77</v>
      </c>
      <c r="EJ3" s="28" t="s">
        <v>78</v>
      </c>
      <c r="EK3" s="29" t="s">
        <v>79</v>
      </c>
      <c r="EL3" s="27" t="s">
        <v>77</v>
      </c>
      <c r="EM3" s="28" t="s">
        <v>78</v>
      </c>
      <c r="EN3" s="29" t="s">
        <v>79</v>
      </c>
      <c r="EO3" s="27" t="s">
        <v>77</v>
      </c>
      <c r="EP3" s="28" t="s">
        <v>78</v>
      </c>
      <c r="EQ3" s="29" t="s">
        <v>79</v>
      </c>
      <c r="ER3" s="27" t="s">
        <v>77</v>
      </c>
      <c r="ES3" s="28" t="s">
        <v>78</v>
      </c>
      <c r="ET3" s="29" t="s">
        <v>79</v>
      </c>
      <c r="EU3" s="27" t="s">
        <v>77</v>
      </c>
      <c r="EV3" s="28" t="s">
        <v>78</v>
      </c>
      <c r="EW3" s="29" t="s">
        <v>79</v>
      </c>
      <c r="EX3" s="27" t="s">
        <v>77</v>
      </c>
      <c r="EY3" s="28" t="s">
        <v>78</v>
      </c>
      <c r="EZ3" s="29" t="s">
        <v>79</v>
      </c>
      <c r="FA3" s="27" t="s">
        <v>77</v>
      </c>
      <c r="FB3" s="28" t="s">
        <v>78</v>
      </c>
      <c r="FC3" s="29" t="s">
        <v>79</v>
      </c>
      <c r="FD3" s="27" t="s">
        <v>77</v>
      </c>
      <c r="FE3" s="28" t="s">
        <v>78</v>
      </c>
      <c r="FF3" s="29" t="s">
        <v>79</v>
      </c>
      <c r="FG3" s="27" t="s">
        <v>77</v>
      </c>
      <c r="FH3" s="28" t="s">
        <v>78</v>
      </c>
      <c r="FI3" s="29" t="s">
        <v>79</v>
      </c>
      <c r="FJ3" s="27" t="s">
        <v>77</v>
      </c>
      <c r="FK3" s="28" t="s">
        <v>78</v>
      </c>
      <c r="FL3" s="29" t="s">
        <v>79</v>
      </c>
      <c r="FM3" s="27" t="s">
        <v>77</v>
      </c>
      <c r="FN3" s="28" t="s">
        <v>78</v>
      </c>
      <c r="FO3" s="29" t="s">
        <v>79</v>
      </c>
      <c r="FP3" s="27" t="s">
        <v>77</v>
      </c>
      <c r="FQ3" s="28" t="s">
        <v>78</v>
      </c>
      <c r="FR3" s="29" t="s">
        <v>79</v>
      </c>
      <c r="FS3" s="27" t="s">
        <v>77</v>
      </c>
      <c r="FT3" s="28" t="s">
        <v>78</v>
      </c>
      <c r="FU3" s="29" t="s">
        <v>79</v>
      </c>
      <c r="FV3" s="27" t="s">
        <v>77</v>
      </c>
      <c r="FW3" s="28" t="s">
        <v>78</v>
      </c>
      <c r="FX3" s="29" t="s">
        <v>79</v>
      </c>
      <c r="FY3" s="27" t="s">
        <v>77</v>
      </c>
      <c r="FZ3" s="28" t="s">
        <v>78</v>
      </c>
      <c r="GA3" s="29" t="s">
        <v>79</v>
      </c>
      <c r="GB3" s="27" t="s">
        <v>77</v>
      </c>
      <c r="GC3" s="28" t="s">
        <v>78</v>
      </c>
      <c r="GD3" s="29" t="s">
        <v>79</v>
      </c>
      <c r="GE3" s="27" t="s">
        <v>77</v>
      </c>
      <c r="GF3" s="28" t="s">
        <v>78</v>
      </c>
      <c r="GG3" s="29" t="s">
        <v>79</v>
      </c>
      <c r="GH3" s="27" t="s">
        <v>77</v>
      </c>
      <c r="GI3" s="28" t="s">
        <v>78</v>
      </c>
      <c r="GJ3" s="29" t="s">
        <v>79</v>
      </c>
      <c r="GK3" s="27" t="s">
        <v>77</v>
      </c>
      <c r="GL3" s="28" t="s">
        <v>78</v>
      </c>
      <c r="GM3" s="29" t="s">
        <v>79</v>
      </c>
      <c r="GN3" s="27" t="s">
        <v>77</v>
      </c>
      <c r="GO3" s="28" t="s">
        <v>78</v>
      </c>
      <c r="GP3" s="29" t="s">
        <v>79</v>
      </c>
      <c r="GQ3" s="27" t="s">
        <v>77</v>
      </c>
      <c r="GR3" s="28" t="s">
        <v>78</v>
      </c>
      <c r="GS3" s="29" t="s">
        <v>79</v>
      </c>
      <c r="GT3" s="27" t="s">
        <v>77</v>
      </c>
      <c r="GU3" s="28" t="s">
        <v>78</v>
      </c>
      <c r="GV3" s="29" t="s">
        <v>79</v>
      </c>
      <c r="GW3" s="27" t="s">
        <v>77</v>
      </c>
      <c r="GX3" s="28" t="s">
        <v>78</v>
      </c>
      <c r="GY3" s="29" t="s">
        <v>79</v>
      </c>
      <c r="GZ3" s="27" t="s">
        <v>77</v>
      </c>
      <c r="HA3" s="28" t="s">
        <v>78</v>
      </c>
      <c r="HB3" s="29" t="s">
        <v>79</v>
      </c>
      <c r="HC3" s="27" t="s">
        <v>77</v>
      </c>
      <c r="HD3" s="28" t="s">
        <v>78</v>
      </c>
      <c r="HE3" s="29" t="s">
        <v>79</v>
      </c>
      <c r="HF3" s="415" t="s">
        <v>77</v>
      </c>
      <c r="HG3" s="28" t="s">
        <v>78</v>
      </c>
      <c r="HH3" s="29" t="s">
        <v>79</v>
      </c>
      <c r="HI3" s="415" t="s">
        <v>77</v>
      </c>
      <c r="HJ3" s="416" t="s">
        <v>78</v>
      </c>
      <c r="HK3" s="29" t="s">
        <v>79</v>
      </c>
      <c r="HL3" s="420" t="s">
        <v>77</v>
      </c>
      <c r="HM3" s="421" t="s">
        <v>78</v>
      </c>
      <c r="HN3" s="29" t="s">
        <v>79</v>
      </c>
      <c r="HO3" s="420" t="s">
        <v>77</v>
      </c>
      <c r="HP3" s="421" t="s">
        <v>78</v>
      </c>
      <c r="HQ3" s="29" t="s">
        <v>79</v>
      </c>
      <c r="HR3" s="420" t="s">
        <v>77</v>
      </c>
      <c r="HS3" s="421" t="s">
        <v>78</v>
      </c>
      <c r="HT3" s="29" t="s">
        <v>79</v>
      </c>
      <c r="HU3" s="420" t="s">
        <v>77</v>
      </c>
      <c r="HV3" s="421" t="s">
        <v>78</v>
      </c>
      <c r="HW3" s="29" t="s">
        <v>79</v>
      </c>
      <c r="HX3" s="420" t="s">
        <v>77</v>
      </c>
      <c r="HY3" s="421" t="s">
        <v>78</v>
      </c>
      <c r="HZ3" s="29" t="s">
        <v>79</v>
      </c>
      <c r="IA3" s="420" t="s">
        <v>77</v>
      </c>
      <c r="IB3" s="421" t="s">
        <v>78</v>
      </c>
      <c r="IC3" s="29" t="s">
        <v>79</v>
      </c>
      <c r="ID3" s="420" t="s">
        <v>77</v>
      </c>
      <c r="IE3" s="421" t="s">
        <v>78</v>
      </c>
      <c r="IF3" s="29" t="s">
        <v>79</v>
      </c>
    </row>
    <row r="4" spans="1:241" ht="15" x14ac:dyDescent="0.25">
      <c r="A4" s="19" t="s">
        <v>80</v>
      </c>
      <c r="B4" s="20" t="s">
        <v>81</v>
      </c>
      <c r="C4" s="21" t="s">
        <v>82</v>
      </c>
      <c r="D4" s="59">
        <v>27</v>
      </c>
      <c r="E4" s="287">
        <v>1706.7</v>
      </c>
      <c r="F4" s="66">
        <v>531.13242749165056</v>
      </c>
      <c r="G4" s="71">
        <v>46</v>
      </c>
      <c r="H4" s="283">
        <v>3047.1</v>
      </c>
      <c r="I4" s="130">
        <v>481.40416756916414</v>
      </c>
      <c r="J4" s="68">
        <v>25</v>
      </c>
      <c r="K4" s="281">
        <v>1412.3</v>
      </c>
      <c r="L4" s="133">
        <v>360.67893153012818</v>
      </c>
      <c r="M4" s="81">
        <v>23</v>
      </c>
      <c r="N4" s="277">
        <v>1905.1</v>
      </c>
      <c r="O4" s="137">
        <v>306.76113379875068</v>
      </c>
      <c r="P4" s="78">
        <v>32</v>
      </c>
      <c r="Q4" s="275">
        <v>2041.9</v>
      </c>
      <c r="R4" s="87">
        <v>442.13835643273427</v>
      </c>
      <c r="S4" s="91">
        <v>26</v>
      </c>
      <c r="T4" s="271">
        <v>2289.8000000000002</v>
      </c>
      <c r="U4" s="142">
        <v>417.14460171193991</v>
      </c>
      <c r="V4" s="88">
        <v>24</v>
      </c>
      <c r="W4" s="269">
        <v>2192.1</v>
      </c>
      <c r="X4" s="146">
        <v>326.06841567446742</v>
      </c>
      <c r="Y4" s="53">
        <v>23</v>
      </c>
      <c r="Z4" s="263">
        <v>1180.5</v>
      </c>
      <c r="AA4" s="54">
        <v>387.06481999152902</v>
      </c>
      <c r="AB4" s="53">
        <v>23</v>
      </c>
      <c r="AC4" s="263">
        <v>1643</v>
      </c>
      <c r="AD4" s="111">
        <v>266.74081923311013</v>
      </c>
      <c r="AE4" s="47">
        <v>52</v>
      </c>
      <c r="AF4" s="257">
        <v>3607.4</v>
      </c>
      <c r="AG4" s="109">
        <v>215.36149941786329</v>
      </c>
      <c r="AH4" s="49">
        <v>34</v>
      </c>
      <c r="AI4" s="256">
        <v>2268.1</v>
      </c>
      <c r="AJ4" s="42">
        <v>268.2719121731846</v>
      </c>
      <c r="AK4" s="119">
        <v>53</v>
      </c>
      <c r="AL4" s="252">
        <v>3673.1</v>
      </c>
      <c r="AM4" s="116">
        <v>237.76293757316705</v>
      </c>
      <c r="AN4" s="119">
        <v>37</v>
      </c>
      <c r="AO4" s="252">
        <v>4663</v>
      </c>
      <c r="AP4" s="116">
        <v>194.15174351276005</v>
      </c>
      <c r="AQ4" s="119">
        <v>45</v>
      </c>
      <c r="AR4" s="252">
        <v>3132.4</v>
      </c>
      <c r="AS4" s="155">
        <v>229.22794694164224</v>
      </c>
      <c r="AT4" s="154">
        <v>26</v>
      </c>
      <c r="AU4" s="248">
        <v>1724</v>
      </c>
      <c r="AV4" s="159">
        <v>326.42003944315547</v>
      </c>
      <c r="AW4" s="154">
        <v>26</v>
      </c>
      <c r="AX4" s="248">
        <v>2248.1999999999998</v>
      </c>
      <c r="AY4" s="168">
        <v>259.9699777599858</v>
      </c>
      <c r="AZ4" s="154">
        <v>18</v>
      </c>
      <c r="BA4" s="248">
        <v>1270.4000000000001</v>
      </c>
      <c r="BB4" s="214">
        <v>277.0415955604534</v>
      </c>
      <c r="BC4" s="154">
        <v>29</v>
      </c>
      <c r="BD4" s="248">
        <v>2694.4</v>
      </c>
      <c r="BE4" s="168">
        <v>208.72312759798101</v>
      </c>
      <c r="BF4" s="154">
        <v>21</v>
      </c>
      <c r="BG4" s="248">
        <v>2193.5</v>
      </c>
      <c r="BH4" s="168">
        <v>180.32530202872118</v>
      </c>
      <c r="BI4" s="154">
        <v>18</v>
      </c>
      <c r="BJ4" s="248">
        <v>880.3</v>
      </c>
      <c r="BK4" s="168">
        <v>180.19152561626717</v>
      </c>
      <c r="BL4" s="154">
        <v>42</v>
      </c>
      <c r="BM4" s="248">
        <v>2289.5</v>
      </c>
      <c r="BN4" s="214">
        <v>220.58242629395062</v>
      </c>
      <c r="BO4" s="154">
        <v>64</v>
      </c>
      <c r="BP4" s="248">
        <v>4053.6</v>
      </c>
      <c r="BQ4" s="168">
        <v>211.21787028813893</v>
      </c>
      <c r="BR4" s="154">
        <v>16</v>
      </c>
      <c r="BS4" s="248">
        <v>2031.3</v>
      </c>
      <c r="BT4" s="159">
        <v>213.91724363707968</v>
      </c>
      <c r="BU4" s="154">
        <v>17</v>
      </c>
      <c r="BV4" s="248">
        <v>1041.0999999999999</v>
      </c>
      <c r="BW4" s="159">
        <v>269.22071847084817</v>
      </c>
      <c r="BX4" s="154">
        <v>22</v>
      </c>
      <c r="BY4" s="248">
        <v>2211.8000000000002</v>
      </c>
      <c r="BZ4" s="159">
        <v>350.91983316755579</v>
      </c>
      <c r="CA4" s="154">
        <v>7450.9</v>
      </c>
      <c r="CB4" s="248">
        <v>2275</v>
      </c>
      <c r="CC4" s="168">
        <v>186.91042593406596</v>
      </c>
      <c r="CD4" s="154">
        <v>35</v>
      </c>
      <c r="CE4" s="248">
        <v>1999.2</v>
      </c>
      <c r="CF4" s="159">
        <v>252.99115046018409</v>
      </c>
      <c r="CG4" s="154">
        <v>24</v>
      </c>
      <c r="CH4" s="248">
        <v>1439.8</v>
      </c>
      <c r="CI4" s="168">
        <v>198.08223642172527</v>
      </c>
      <c r="CJ4" s="154">
        <v>31</v>
      </c>
      <c r="CK4" s="248">
        <v>2443.6</v>
      </c>
      <c r="CL4" s="159">
        <v>273.00261581273531</v>
      </c>
      <c r="CM4" s="154">
        <v>43</v>
      </c>
      <c r="CN4" s="248">
        <v>3995.6</v>
      </c>
      <c r="CO4" s="159">
        <v>285.71449469416359</v>
      </c>
      <c r="CP4" s="154">
        <v>32</v>
      </c>
      <c r="CQ4" s="248">
        <v>2375.5</v>
      </c>
      <c r="CR4" s="168">
        <v>262.65863607661544</v>
      </c>
      <c r="CS4" s="154">
        <v>31</v>
      </c>
      <c r="CT4" s="248">
        <v>3707.3999999999996</v>
      </c>
      <c r="CU4" s="168">
        <v>223.29026163888443</v>
      </c>
      <c r="CV4" s="154">
        <v>34</v>
      </c>
      <c r="CW4" s="248">
        <v>3497.7000000000003</v>
      </c>
      <c r="CX4" s="331">
        <v>173.44391257111812</v>
      </c>
      <c r="CY4" s="154">
        <v>28</v>
      </c>
      <c r="CZ4" s="248">
        <v>3797.3999999999996</v>
      </c>
      <c r="DA4" s="331">
        <v>319.3802264707432</v>
      </c>
      <c r="DB4" s="154">
        <v>12</v>
      </c>
      <c r="DC4" s="248">
        <v>809</v>
      </c>
      <c r="DD4" s="331">
        <v>279.11921508034612</v>
      </c>
      <c r="DE4" s="154">
        <v>14</v>
      </c>
      <c r="DF4" s="248">
        <v>1207.3</v>
      </c>
      <c r="DG4" s="331">
        <v>202.92</v>
      </c>
      <c r="DH4" s="154">
        <v>33</v>
      </c>
      <c r="DI4" s="248">
        <v>3716.5</v>
      </c>
      <c r="DJ4" s="331">
        <v>252.90710614825778</v>
      </c>
      <c r="DK4" s="154">
        <v>54</v>
      </c>
      <c r="DL4" s="248">
        <v>4759.7</v>
      </c>
      <c r="DM4" s="331">
        <v>214.01235876210683</v>
      </c>
      <c r="DN4" s="154">
        <v>19</v>
      </c>
      <c r="DO4" s="248">
        <v>1635</v>
      </c>
      <c r="DP4" s="331">
        <v>415.78036697247705</v>
      </c>
      <c r="DQ4" s="154">
        <v>23</v>
      </c>
      <c r="DR4" s="248">
        <v>2469</v>
      </c>
      <c r="DS4" s="331">
        <v>334.11502268124747</v>
      </c>
      <c r="DT4" s="154">
        <v>49</v>
      </c>
      <c r="DU4" s="248">
        <v>5313.6</v>
      </c>
      <c r="DV4" s="331">
        <v>236.13815379403795</v>
      </c>
      <c r="DW4" s="154">
        <v>38</v>
      </c>
      <c r="DX4" s="248">
        <v>3110.6</v>
      </c>
      <c r="DY4" s="331">
        <v>288.80090271973251</v>
      </c>
      <c r="DZ4" s="154">
        <v>17</v>
      </c>
      <c r="EA4" s="248">
        <v>1280.0999999999999</v>
      </c>
      <c r="EB4" s="331">
        <v>265.59791500664011</v>
      </c>
      <c r="EC4" s="154">
        <v>29</v>
      </c>
      <c r="ED4" s="248">
        <v>3770.9000000000005</v>
      </c>
      <c r="EE4" s="331">
        <v>262.58184942586649</v>
      </c>
      <c r="EF4" s="154">
        <v>34</v>
      </c>
      <c r="EG4" s="248">
        <v>2738.9000000000005</v>
      </c>
      <c r="EH4" s="331">
        <v>225.47393077512865</v>
      </c>
      <c r="EI4" s="154">
        <v>48</v>
      </c>
      <c r="EJ4" s="248">
        <v>4637.7</v>
      </c>
      <c r="EK4" s="331">
        <v>249.7430512969791</v>
      </c>
      <c r="EL4" s="154">
        <v>28</v>
      </c>
      <c r="EM4" s="248">
        <v>2951.8999999999996</v>
      </c>
      <c r="EN4" s="331">
        <v>214.43344286730584</v>
      </c>
      <c r="EO4" s="154">
        <v>38</v>
      </c>
      <c r="EP4" s="248">
        <v>4919.8700000000008</v>
      </c>
      <c r="EQ4" s="331">
        <v>220.96184389018404</v>
      </c>
      <c r="ER4" s="154">
        <v>49</v>
      </c>
      <c r="ES4" s="248">
        <v>2837.29</v>
      </c>
      <c r="ET4" s="331">
        <v>189.24295810438832</v>
      </c>
      <c r="EU4" s="154">
        <v>52</v>
      </c>
      <c r="EV4" s="248">
        <v>4366.0999999999995</v>
      </c>
      <c r="EW4" s="331">
        <v>231.65357847965006</v>
      </c>
      <c r="EX4" s="154">
        <v>50</v>
      </c>
      <c r="EY4" s="248">
        <v>6062.7</v>
      </c>
      <c r="EZ4" s="331">
        <v>207.14857687169086</v>
      </c>
      <c r="FA4" s="154">
        <v>35</v>
      </c>
      <c r="FB4" s="248">
        <v>2298.4</v>
      </c>
      <c r="FC4" s="331">
        <v>210.00013052558302</v>
      </c>
      <c r="FD4" s="154">
        <v>54</v>
      </c>
      <c r="FE4" s="248">
        <v>3262.1999999999994</v>
      </c>
      <c r="FF4" s="331">
        <v>208.51644565017475</v>
      </c>
      <c r="FG4" s="154">
        <v>39</v>
      </c>
      <c r="FH4" s="248">
        <v>1636.5000000000002</v>
      </c>
      <c r="FI4" s="331">
        <v>233.15921417659638</v>
      </c>
      <c r="FJ4" s="154">
        <v>50</v>
      </c>
      <c r="FK4" s="248">
        <v>3206.6</v>
      </c>
      <c r="FL4" s="331">
        <v>237.94434260587499</v>
      </c>
      <c r="FM4" s="154">
        <v>42</v>
      </c>
      <c r="FN4" s="248">
        <v>3988.6</v>
      </c>
      <c r="FO4" s="331">
        <v>309.97485759414297</v>
      </c>
      <c r="FP4" s="154">
        <v>82</v>
      </c>
      <c r="FQ4" s="248">
        <v>7959.7</v>
      </c>
      <c r="FR4" s="331">
        <v>264.66528135482497</v>
      </c>
      <c r="FS4" s="154">
        <v>71</v>
      </c>
      <c r="FT4" s="248">
        <v>6489.2000000000007</v>
      </c>
      <c r="FU4" s="331">
        <v>242.61680268754239</v>
      </c>
      <c r="FV4" s="154">
        <v>77</v>
      </c>
      <c r="FW4" s="248">
        <v>7534.8000000000011</v>
      </c>
      <c r="FX4" s="331">
        <v>237.02855205181285</v>
      </c>
      <c r="FY4" s="154">
        <v>44</v>
      </c>
      <c r="FZ4" s="248">
        <v>3748.2999999999997</v>
      </c>
      <c r="GA4" s="331">
        <v>192.15604407331321</v>
      </c>
      <c r="GB4" s="154">
        <v>74</v>
      </c>
      <c r="GC4" s="248">
        <v>7191.300000000002</v>
      </c>
      <c r="GD4" s="331">
        <v>225.43432300140447</v>
      </c>
      <c r="GE4" s="154">
        <v>47</v>
      </c>
      <c r="GF4" s="248">
        <v>2923.1000000000004</v>
      </c>
      <c r="GG4" s="331">
        <v>191.55348328828978</v>
      </c>
      <c r="GH4" s="154">
        <v>36</v>
      </c>
      <c r="GI4" s="248">
        <v>3696.3</v>
      </c>
      <c r="GJ4" s="331">
        <v>183.06017909801696</v>
      </c>
      <c r="GK4" s="154">
        <v>54</v>
      </c>
      <c r="GL4" s="248">
        <v>4959.2</v>
      </c>
      <c r="GM4" s="331">
        <v>179.93057186643006</v>
      </c>
      <c r="GN4" s="154">
        <v>46</v>
      </c>
      <c r="GO4" s="248">
        <v>3014.7</v>
      </c>
      <c r="GP4" s="331">
        <v>202.88</v>
      </c>
      <c r="GQ4" s="154">
        <v>67</v>
      </c>
      <c r="GR4" s="248">
        <v>4426.9000000000005</v>
      </c>
      <c r="GS4" s="331">
        <v>227.25245182859339</v>
      </c>
      <c r="GT4" s="154">
        <v>51</v>
      </c>
      <c r="GU4" s="248">
        <v>4136</v>
      </c>
      <c r="GV4" s="331">
        <v>209.53487911025144</v>
      </c>
      <c r="GW4" s="154">
        <v>48</v>
      </c>
      <c r="GX4" s="248">
        <v>2693.7</v>
      </c>
      <c r="GY4" s="331">
        <v>172.41314845751199</v>
      </c>
      <c r="GZ4" s="154">
        <v>68</v>
      </c>
      <c r="HA4" s="248">
        <v>7011.6</v>
      </c>
      <c r="HB4" s="331">
        <v>177.19771107878401</v>
      </c>
      <c r="HC4" s="154">
        <v>73</v>
      </c>
      <c r="HD4" s="248">
        <v>5731.2</v>
      </c>
      <c r="HE4" s="331">
        <v>229.10601287688445</v>
      </c>
      <c r="HF4" s="406">
        <v>63</v>
      </c>
      <c r="HG4" s="248">
        <v>6124.1</v>
      </c>
      <c r="HH4" s="331">
        <v>200.81</v>
      </c>
      <c r="HI4" s="406">
        <v>46</v>
      </c>
      <c r="HJ4" s="436">
        <v>5414.2999999999993</v>
      </c>
      <c r="HK4" s="331">
        <v>171.56996804757773</v>
      </c>
      <c r="HL4" s="437">
        <v>45</v>
      </c>
      <c r="HM4" s="467">
        <v>6651.4</v>
      </c>
      <c r="HN4" s="422">
        <v>211.45</v>
      </c>
      <c r="HO4" s="428">
        <v>28</v>
      </c>
      <c r="HP4" s="463">
        <v>2850.3</v>
      </c>
      <c r="HQ4" s="422">
        <v>199.76</v>
      </c>
      <c r="HR4" s="428">
        <v>45</v>
      </c>
      <c r="HS4" s="463">
        <v>3548.0000000000005</v>
      </c>
      <c r="HT4" s="422">
        <v>175.41139289740696</v>
      </c>
      <c r="HU4" s="428">
        <v>56</v>
      </c>
      <c r="HV4" s="463">
        <v>6711.6</v>
      </c>
      <c r="HW4" s="422">
        <v>174.23</v>
      </c>
      <c r="HX4" s="428">
        <v>88</v>
      </c>
      <c r="HY4" s="463">
        <v>7450.9</v>
      </c>
      <c r="HZ4" s="422">
        <v>186.66154961145634</v>
      </c>
      <c r="IA4" s="428">
        <v>64</v>
      </c>
      <c r="IB4" s="463">
        <v>7698.9999999999991</v>
      </c>
      <c r="IC4" s="422">
        <v>193.29492726328098</v>
      </c>
      <c r="ID4" s="428">
        <v>48</v>
      </c>
      <c r="IE4" s="463">
        <v>5291.8</v>
      </c>
      <c r="IF4" s="422">
        <v>172.07</v>
      </c>
    </row>
    <row r="5" spans="1:241" ht="15" x14ac:dyDescent="0.25">
      <c r="A5" s="12" t="s">
        <v>80</v>
      </c>
      <c r="B5" s="1" t="s">
        <v>83</v>
      </c>
      <c r="C5" s="2" t="s">
        <v>84</v>
      </c>
      <c r="D5" s="59">
        <v>27</v>
      </c>
      <c r="E5" s="287">
        <v>4019.6</v>
      </c>
      <c r="F5" s="128">
        <v>211.37739849736292</v>
      </c>
      <c r="G5" s="72">
        <v>52</v>
      </c>
      <c r="H5" s="281">
        <v>7039.4</v>
      </c>
      <c r="I5" s="73">
        <v>274.46737136687784</v>
      </c>
      <c r="J5" s="68">
        <v>32</v>
      </c>
      <c r="K5" s="281">
        <v>3685.7</v>
      </c>
      <c r="L5" s="76">
        <v>303.15374664242887</v>
      </c>
      <c r="M5" s="82">
        <v>38</v>
      </c>
      <c r="N5" s="275">
        <v>4758.2</v>
      </c>
      <c r="O5" s="138">
        <v>230.28867765121262</v>
      </c>
      <c r="P5" s="78">
        <v>20</v>
      </c>
      <c r="Q5" s="275">
        <v>2520.1</v>
      </c>
      <c r="R5" s="87">
        <v>231.38046506091021</v>
      </c>
      <c r="S5" s="93">
        <v>31</v>
      </c>
      <c r="T5" s="269">
        <v>4217</v>
      </c>
      <c r="U5" s="143">
        <v>194.86613137301404</v>
      </c>
      <c r="V5" s="88">
        <v>18</v>
      </c>
      <c r="W5" s="269">
        <v>2491.9</v>
      </c>
      <c r="X5" s="146">
        <v>180.83844857337778</v>
      </c>
      <c r="Y5" s="55">
        <v>26</v>
      </c>
      <c r="Z5" s="264">
        <v>6557.3</v>
      </c>
      <c r="AA5" s="56">
        <v>208.57011574886002</v>
      </c>
      <c r="AB5" s="55">
        <v>38</v>
      </c>
      <c r="AC5" s="264">
        <v>14382.8</v>
      </c>
      <c r="AD5" s="112">
        <v>195.67116361209219</v>
      </c>
      <c r="AE5" s="47">
        <v>48</v>
      </c>
      <c r="AF5" s="257">
        <v>5994.2</v>
      </c>
      <c r="AG5" s="109">
        <v>172.70242834740245</v>
      </c>
      <c r="AH5" s="50">
        <v>57</v>
      </c>
      <c r="AI5" s="257">
        <v>7159.7</v>
      </c>
      <c r="AJ5" s="43">
        <v>187.66000027934132</v>
      </c>
      <c r="AK5" s="120">
        <v>45</v>
      </c>
      <c r="AL5" s="253">
        <v>6103.7</v>
      </c>
      <c r="AM5" s="121">
        <v>208.47217720399107</v>
      </c>
      <c r="AN5" s="120">
        <v>58</v>
      </c>
      <c r="AO5" s="253">
        <v>11652.4</v>
      </c>
      <c r="AP5" s="117">
        <v>179.41500223129998</v>
      </c>
      <c r="AQ5" s="120">
        <v>46</v>
      </c>
      <c r="AR5" s="253">
        <v>5954.4</v>
      </c>
      <c r="AS5" s="121">
        <v>186.24795092704557</v>
      </c>
      <c r="AT5" s="156">
        <v>27</v>
      </c>
      <c r="AU5" s="249">
        <v>1689.5</v>
      </c>
      <c r="AV5" s="157">
        <v>224.03510269310442</v>
      </c>
      <c r="AW5" s="156">
        <v>31</v>
      </c>
      <c r="AX5" s="249">
        <v>8299</v>
      </c>
      <c r="AY5" s="169">
        <v>205.81076262200264</v>
      </c>
      <c r="AZ5" s="156">
        <v>50</v>
      </c>
      <c r="BA5" s="249">
        <v>15896.7</v>
      </c>
      <c r="BB5" s="169">
        <v>173.90539313190791</v>
      </c>
      <c r="BC5" s="156">
        <v>49</v>
      </c>
      <c r="BD5" s="249">
        <v>10550.3</v>
      </c>
      <c r="BE5" s="169">
        <v>165.72813294408689</v>
      </c>
      <c r="BF5" s="156">
        <v>27</v>
      </c>
      <c r="BG5" s="249">
        <v>5079.8999999999996</v>
      </c>
      <c r="BH5" s="169">
        <v>149.36649363176437</v>
      </c>
      <c r="BI5" s="156">
        <v>32</v>
      </c>
      <c r="BJ5" s="249">
        <v>3898.9</v>
      </c>
      <c r="BK5" s="231">
        <v>151.09614173228348</v>
      </c>
      <c r="BL5" s="156">
        <v>58</v>
      </c>
      <c r="BM5" s="249">
        <v>14069</v>
      </c>
      <c r="BN5" s="231">
        <v>179.76216184519166</v>
      </c>
      <c r="BO5" s="156">
        <v>69</v>
      </c>
      <c r="BP5" s="249">
        <v>10469.5</v>
      </c>
      <c r="BQ5" s="157">
        <v>183.20912450451314</v>
      </c>
      <c r="BR5" s="156">
        <v>34</v>
      </c>
      <c r="BS5" s="249">
        <v>7952.9</v>
      </c>
      <c r="BT5" s="157">
        <v>201.28071005545144</v>
      </c>
      <c r="BU5" s="156">
        <v>41</v>
      </c>
      <c r="BV5" s="249">
        <v>6901.8</v>
      </c>
      <c r="BW5" s="169">
        <v>183.99456025964244</v>
      </c>
      <c r="BX5" s="156">
        <v>25</v>
      </c>
      <c r="BY5" s="249">
        <v>2985.3</v>
      </c>
      <c r="BZ5" s="157">
        <v>188.24039058051116</v>
      </c>
      <c r="CA5" s="156">
        <v>6137.6999999999989</v>
      </c>
      <c r="CB5" s="249">
        <v>6337.9</v>
      </c>
      <c r="CC5" s="231">
        <v>231.72327316619069</v>
      </c>
      <c r="CD5" s="156">
        <v>46</v>
      </c>
      <c r="CE5" s="249">
        <v>8307.1</v>
      </c>
      <c r="CF5" s="169">
        <v>208.36951053917727</v>
      </c>
      <c r="CG5" s="156">
        <v>30</v>
      </c>
      <c r="CH5" s="249">
        <v>4734</v>
      </c>
      <c r="CI5" s="169">
        <v>193.40237642585561</v>
      </c>
      <c r="CJ5" s="156">
        <v>40</v>
      </c>
      <c r="CK5" s="249">
        <v>8116.5</v>
      </c>
      <c r="CL5" s="231">
        <v>225.27309764060868</v>
      </c>
      <c r="CM5" s="156">
        <v>59</v>
      </c>
      <c r="CN5" s="249">
        <v>7499.8</v>
      </c>
      <c r="CO5" s="169">
        <v>210.76820381876846</v>
      </c>
      <c r="CP5" s="156">
        <v>39</v>
      </c>
      <c r="CQ5" s="249">
        <v>4116.3</v>
      </c>
      <c r="CR5" s="169">
        <v>191.98676554187008</v>
      </c>
      <c r="CS5" s="156">
        <v>51</v>
      </c>
      <c r="CT5" s="249">
        <v>9383.6</v>
      </c>
      <c r="CU5" s="231">
        <v>254.12861630930553</v>
      </c>
      <c r="CV5" s="156">
        <v>54</v>
      </c>
      <c r="CW5" s="249">
        <v>7899.8</v>
      </c>
      <c r="CX5" s="231">
        <v>199.08668054887468</v>
      </c>
      <c r="CY5" s="156">
        <v>43</v>
      </c>
      <c r="CZ5" s="249">
        <v>5563.0999999999985</v>
      </c>
      <c r="DA5" s="231">
        <v>230.21909169348029</v>
      </c>
      <c r="DB5" s="156">
        <v>23</v>
      </c>
      <c r="DC5" s="249">
        <v>2811.3999999999996</v>
      </c>
      <c r="DD5" s="231">
        <v>313.30694244860217</v>
      </c>
      <c r="DE5" s="156">
        <v>20</v>
      </c>
      <c r="DF5" s="249">
        <v>2851.9</v>
      </c>
      <c r="DG5" s="231">
        <v>266.20999999999998</v>
      </c>
      <c r="DH5" s="156">
        <v>35</v>
      </c>
      <c r="DI5" s="249">
        <v>9793.2999999999993</v>
      </c>
      <c r="DJ5" s="231">
        <v>163.54775816119187</v>
      </c>
      <c r="DK5" s="156">
        <v>71</v>
      </c>
      <c r="DL5" s="249">
        <v>14240.200000000003</v>
      </c>
      <c r="DM5" s="231">
        <v>245.74342277496109</v>
      </c>
      <c r="DN5" s="156">
        <v>33</v>
      </c>
      <c r="DO5" s="249">
        <v>5750</v>
      </c>
      <c r="DP5" s="231">
        <v>225.71660260869567</v>
      </c>
      <c r="DQ5" s="156">
        <v>24</v>
      </c>
      <c r="DR5" s="249">
        <v>3184.8</v>
      </c>
      <c r="DS5" s="231">
        <v>209.10573285606628</v>
      </c>
      <c r="DT5" s="156">
        <v>68</v>
      </c>
      <c r="DU5" s="249">
        <v>9600.9000000000015</v>
      </c>
      <c r="DV5" s="231">
        <v>268.02400774927344</v>
      </c>
      <c r="DW5" s="156">
        <v>41</v>
      </c>
      <c r="DX5" s="249">
        <v>13136.7</v>
      </c>
      <c r="DY5" s="231">
        <v>245.29716123531782</v>
      </c>
      <c r="DZ5" s="156">
        <v>9</v>
      </c>
      <c r="EA5" s="249">
        <v>1790.4</v>
      </c>
      <c r="EB5" s="231">
        <v>233.08726820822162</v>
      </c>
      <c r="EC5" s="156">
        <v>23</v>
      </c>
      <c r="ED5" s="249">
        <v>6971.1</v>
      </c>
      <c r="EE5" s="231">
        <v>226.31806572850769</v>
      </c>
      <c r="EF5" s="156">
        <v>41</v>
      </c>
      <c r="EG5" s="249">
        <v>8354</v>
      </c>
      <c r="EH5" s="231">
        <v>210.43058187694521</v>
      </c>
      <c r="EI5" s="156">
        <v>36</v>
      </c>
      <c r="EJ5" s="249">
        <v>5335.0999999999995</v>
      </c>
      <c r="EK5" s="231">
        <v>199.40116567636971</v>
      </c>
      <c r="EL5" s="156">
        <v>35</v>
      </c>
      <c r="EM5" s="249">
        <v>6814.9</v>
      </c>
      <c r="EN5" s="231">
        <v>187.61248690369629</v>
      </c>
      <c r="EO5" s="156">
        <v>57</v>
      </c>
      <c r="EP5" s="249">
        <v>8406.7900000000009</v>
      </c>
      <c r="EQ5" s="231">
        <v>169.37922843320695</v>
      </c>
      <c r="ER5" s="156">
        <v>59</v>
      </c>
      <c r="ES5" s="249">
        <v>9654.6800000000021</v>
      </c>
      <c r="ET5" s="231">
        <v>168.49043583008446</v>
      </c>
      <c r="EU5" s="156">
        <v>52</v>
      </c>
      <c r="EV5" s="249">
        <v>9352.7999999999956</v>
      </c>
      <c r="EW5" s="231">
        <v>171.78232187152523</v>
      </c>
      <c r="EX5" s="156">
        <v>51</v>
      </c>
      <c r="EY5" s="249">
        <v>11646.599999999999</v>
      </c>
      <c r="EZ5" s="231">
        <v>163.25490048597877</v>
      </c>
      <c r="FA5" s="156">
        <v>44</v>
      </c>
      <c r="FB5" s="249">
        <v>12912.899999999996</v>
      </c>
      <c r="FC5" s="231">
        <v>150.07330258888402</v>
      </c>
      <c r="FD5" s="156">
        <v>73</v>
      </c>
      <c r="FE5" s="249">
        <v>21743.500000000004</v>
      </c>
      <c r="FF5" s="231">
        <v>151.32881468024931</v>
      </c>
      <c r="FG5" s="156">
        <v>58</v>
      </c>
      <c r="FH5" s="249">
        <v>9986.7999999999993</v>
      </c>
      <c r="FI5" s="231">
        <v>158.65156666800178</v>
      </c>
      <c r="FJ5" s="156">
        <v>46</v>
      </c>
      <c r="FK5" s="249">
        <v>13015.1</v>
      </c>
      <c r="FL5" s="231">
        <v>149.22176763912699</v>
      </c>
      <c r="FM5" s="156">
        <v>47</v>
      </c>
      <c r="FN5" s="249">
        <v>19316.3</v>
      </c>
      <c r="FO5" s="231">
        <v>162.827007294358</v>
      </c>
      <c r="FP5" s="156">
        <v>60</v>
      </c>
      <c r="FQ5" s="249">
        <v>9431.6000000000076</v>
      </c>
      <c r="FR5" s="231">
        <v>167.78620774842</v>
      </c>
      <c r="FS5" s="156">
        <v>43</v>
      </c>
      <c r="FT5" s="249">
        <v>6371.3999999999987</v>
      </c>
      <c r="FU5" s="231">
        <v>153.06091063188629</v>
      </c>
      <c r="FV5" s="156">
        <v>60</v>
      </c>
      <c r="FW5" s="249">
        <v>16470.599999999999</v>
      </c>
      <c r="FX5" s="231">
        <v>162.51236597331001</v>
      </c>
      <c r="FY5" s="156">
        <v>36</v>
      </c>
      <c r="FZ5" s="249">
        <v>7258.3999999999969</v>
      </c>
      <c r="GA5" s="231">
        <v>158.89909070869621</v>
      </c>
      <c r="GB5" s="156">
        <v>66</v>
      </c>
      <c r="GC5" s="249">
        <v>14509.7</v>
      </c>
      <c r="GD5" s="231">
        <v>164.53147963086761</v>
      </c>
      <c r="GE5" s="156">
        <v>35</v>
      </c>
      <c r="GF5" s="249">
        <v>3936.5000000000005</v>
      </c>
      <c r="GG5" s="231">
        <v>135.21490461069479</v>
      </c>
      <c r="GH5" s="156">
        <v>30</v>
      </c>
      <c r="GI5" s="249">
        <v>8999.5</v>
      </c>
      <c r="GJ5" s="231">
        <v>157.42545463636867</v>
      </c>
      <c r="GK5" s="156">
        <v>41</v>
      </c>
      <c r="GL5" s="249">
        <v>11239.3</v>
      </c>
      <c r="GM5" s="231">
        <v>159.05153247978075</v>
      </c>
      <c r="GN5" s="156">
        <v>48</v>
      </c>
      <c r="GO5" s="249">
        <v>10368</v>
      </c>
      <c r="GP5" s="231">
        <v>162.05000000000001</v>
      </c>
      <c r="GQ5" s="156">
        <v>47</v>
      </c>
      <c r="GR5" s="249">
        <v>8238.7000000000007</v>
      </c>
      <c r="GS5" s="231">
        <v>161.08459344314034</v>
      </c>
      <c r="GT5" s="156">
        <v>57</v>
      </c>
      <c r="GU5" s="249">
        <v>10026</v>
      </c>
      <c r="GV5" s="231">
        <v>136.61164522242169</v>
      </c>
      <c r="GW5" s="156">
        <v>45</v>
      </c>
      <c r="GX5" s="249">
        <v>10612.899999999996</v>
      </c>
      <c r="GY5" s="231">
        <v>181.20269257224706</v>
      </c>
      <c r="GZ5" s="156">
        <v>59</v>
      </c>
      <c r="HA5" s="249">
        <v>8785.5</v>
      </c>
      <c r="HB5" s="231">
        <v>161.99092231517841</v>
      </c>
      <c r="HC5" s="156">
        <v>65</v>
      </c>
      <c r="HD5" s="249">
        <v>11251.000000000004</v>
      </c>
      <c r="HE5" s="231">
        <v>218.80548697893516</v>
      </c>
      <c r="HF5" s="404">
        <v>50</v>
      </c>
      <c r="HG5" s="249">
        <v>14831.7</v>
      </c>
      <c r="HH5" s="231">
        <v>171.15</v>
      </c>
      <c r="HI5" s="404">
        <v>41</v>
      </c>
      <c r="HJ5" s="438">
        <v>6068.3</v>
      </c>
      <c r="HK5" s="231">
        <v>184.46772901801162</v>
      </c>
      <c r="HL5" s="439">
        <v>44</v>
      </c>
      <c r="HM5" s="468">
        <v>5484.7</v>
      </c>
      <c r="HN5" s="423">
        <v>187.08</v>
      </c>
      <c r="HO5" s="429">
        <v>29</v>
      </c>
      <c r="HP5" s="464">
        <v>2721.5</v>
      </c>
      <c r="HQ5" s="423">
        <v>174.6</v>
      </c>
      <c r="HR5" s="429">
        <v>40</v>
      </c>
      <c r="HS5" s="464">
        <v>6627.2999999999993</v>
      </c>
      <c r="HT5" s="423">
        <v>166.17640622878099</v>
      </c>
      <c r="HU5" s="429">
        <v>51</v>
      </c>
      <c r="HV5" s="464">
        <v>10155.5</v>
      </c>
      <c r="HW5" s="423">
        <v>167.25</v>
      </c>
      <c r="HX5" s="429">
        <v>39</v>
      </c>
      <c r="HY5" s="464">
        <v>6137.6999999999989</v>
      </c>
      <c r="HZ5" s="423">
        <v>163.66140427195859</v>
      </c>
      <c r="IA5" s="429">
        <v>34</v>
      </c>
      <c r="IB5" s="464">
        <v>4703.0000000000009</v>
      </c>
      <c r="IC5" s="423">
        <v>157.00434467361254</v>
      </c>
      <c r="ID5" s="429">
        <v>30</v>
      </c>
      <c r="IE5" s="464">
        <v>7870.7</v>
      </c>
      <c r="IF5" s="423">
        <v>161.5</v>
      </c>
    </row>
    <row r="6" spans="1:241" ht="15" x14ac:dyDescent="0.25">
      <c r="A6" s="12" t="s">
        <v>80</v>
      </c>
      <c r="B6" s="1" t="s">
        <v>85</v>
      </c>
      <c r="C6" s="2" t="s">
        <v>86</v>
      </c>
      <c r="D6" s="59">
        <v>33</v>
      </c>
      <c r="E6" s="287">
        <v>1665.6</v>
      </c>
      <c r="F6" s="66">
        <v>1266.3474579731028</v>
      </c>
      <c r="G6" s="72">
        <v>24</v>
      </c>
      <c r="H6" s="281">
        <v>1122.5999999999999</v>
      </c>
      <c r="I6" s="131">
        <v>1243.0598200605739</v>
      </c>
      <c r="J6" s="68">
        <v>9</v>
      </c>
      <c r="K6" s="281">
        <v>199</v>
      </c>
      <c r="L6" s="133">
        <v>977.32412060301522</v>
      </c>
      <c r="M6" s="82">
        <v>19</v>
      </c>
      <c r="N6" s="275">
        <v>780.1</v>
      </c>
      <c r="O6" s="83">
        <v>1312.3546968337389</v>
      </c>
      <c r="P6" s="78">
        <v>17</v>
      </c>
      <c r="Q6" s="275">
        <v>891.7</v>
      </c>
      <c r="R6" s="139">
        <v>1143.7479533475384</v>
      </c>
      <c r="S6" s="93">
        <v>11</v>
      </c>
      <c r="T6" s="269">
        <v>192.2</v>
      </c>
      <c r="U6" s="94">
        <v>1351.2492195629552</v>
      </c>
      <c r="V6" s="88">
        <v>11</v>
      </c>
      <c r="W6" s="269">
        <v>256.89999999999998</v>
      </c>
      <c r="X6" s="146">
        <v>1018.1222148695991</v>
      </c>
      <c r="Y6" s="55">
        <v>4</v>
      </c>
      <c r="Z6" s="264">
        <v>322.5</v>
      </c>
      <c r="AA6" s="56">
        <v>1030.9879069767442</v>
      </c>
      <c r="AB6" s="55">
        <v>7</v>
      </c>
      <c r="AC6" s="264">
        <v>260.8</v>
      </c>
      <c r="AD6" s="112">
        <v>1016.0182208588958</v>
      </c>
      <c r="AE6" s="47">
        <v>23</v>
      </c>
      <c r="AF6" s="257">
        <v>662.8</v>
      </c>
      <c r="AG6" s="109">
        <v>771.66871907060931</v>
      </c>
      <c r="AH6" s="50">
        <v>12</v>
      </c>
      <c r="AI6" s="257">
        <v>272.7</v>
      </c>
      <c r="AJ6" s="43">
        <v>879.29028602860296</v>
      </c>
      <c r="AK6" s="120">
        <v>23</v>
      </c>
      <c r="AL6" s="253">
        <v>1129.5999999999999</v>
      </c>
      <c r="AM6" s="117">
        <v>729.80576575779037</v>
      </c>
      <c r="AN6" s="120">
        <v>15</v>
      </c>
      <c r="AO6" s="253">
        <v>474.3</v>
      </c>
      <c r="AP6" s="117">
        <v>717.99594771241834</v>
      </c>
      <c r="AQ6" s="120">
        <v>14</v>
      </c>
      <c r="AR6" s="253">
        <v>312.5</v>
      </c>
      <c r="AS6" s="121">
        <v>734.33727359999989</v>
      </c>
      <c r="AT6" s="156">
        <v>9</v>
      </c>
      <c r="AU6" s="249">
        <v>137.4</v>
      </c>
      <c r="AV6" s="157">
        <v>867.88969432314411</v>
      </c>
      <c r="AW6" s="156">
        <v>10</v>
      </c>
      <c r="AX6" s="249">
        <v>582.4</v>
      </c>
      <c r="AY6" s="169">
        <v>683.14377575549463</v>
      </c>
      <c r="AZ6" s="156">
        <v>28</v>
      </c>
      <c r="BA6" s="249">
        <v>1124.3</v>
      </c>
      <c r="BB6" s="169">
        <v>512.8297607400159</v>
      </c>
      <c r="BC6" s="156">
        <v>13</v>
      </c>
      <c r="BD6" s="249">
        <v>636.9</v>
      </c>
      <c r="BE6" s="231">
        <v>613.57316690218227</v>
      </c>
      <c r="BF6" s="156">
        <v>8</v>
      </c>
      <c r="BG6" s="249">
        <v>201.1</v>
      </c>
      <c r="BH6" s="231">
        <v>615.2282446544009</v>
      </c>
      <c r="BI6" s="156">
        <v>10</v>
      </c>
      <c r="BJ6" s="249">
        <v>935.7</v>
      </c>
      <c r="BK6" s="169">
        <v>568.24338463182653</v>
      </c>
      <c r="BL6" s="156">
        <v>24</v>
      </c>
      <c r="BM6" s="249">
        <v>1042</v>
      </c>
      <c r="BN6" s="231">
        <v>652.02009404990406</v>
      </c>
      <c r="BO6" s="156">
        <v>8</v>
      </c>
      <c r="BP6" s="249">
        <v>238.1</v>
      </c>
      <c r="BQ6" s="157">
        <v>961.73876522469538</v>
      </c>
      <c r="BR6" s="156">
        <v>17</v>
      </c>
      <c r="BS6" s="249">
        <v>851.4</v>
      </c>
      <c r="BT6" s="169">
        <v>855.39396288466048</v>
      </c>
      <c r="BU6" s="156">
        <v>18</v>
      </c>
      <c r="BV6" s="249">
        <v>1249.4000000000001</v>
      </c>
      <c r="BW6" s="169">
        <v>724.40267328317577</v>
      </c>
      <c r="BX6" s="156">
        <v>8</v>
      </c>
      <c r="BY6" s="249">
        <v>152.5</v>
      </c>
      <c r="BZ6" s="157">
        <v>969.6806557377048</v>
      </c>
      <c r="CA6" s="156">
        <v>1426.5</v>
      </c>
      <c r="CB6" s="249">
        <v>386.9</v>
      </c>
      <c r="CC6" s="169">
        <v>688.18466528818806</v>
      </c>
      <c r="CD6" s="156">
        <v>5</v>
      </c>
      <c r="CE6" s="249">
        <v>68.2</v>
      </c>
      <c r="CF6" s="157">
        <v>840.1539589442815</v>
      </c>
      <c r="CG6" s="156">
        <v>15</v>
      </c>
      <c r="CH6" s="249">
        <v>345.3</v>
      </c>
      <c r="CI6" s="169">
        <v>788.66845062264701</v>
      </c>
      <c r="CJ6" s="156">
        <v>17</v>
      </c>
      <c r="CK6" s="249">
        <v>881</v>
      </c>
      <c r="CL6" s="169">
        <v>674.68661634506236</v>
      </c>
      <c r="CM6" s="156">
        <v>11</v>
      </c>
      <c r="CN6" s="249">
        <v>724.9</v>
      </c>
      <c r="CO6" s="157">
        <v>687.03274934473723</v>
      </c>
      <c r="CP6" s="156">
        <v>14</v>
      </c>
      <c r="CQ6" s="249">
        <v>944.9</v>
      </c>
      <c r="CR6" s="157">
        <v>811.19675521219187</v>
      </c>
      <c r="CS6" s="156">
        <v>16</v>
      </c>
      <c r="CT6" s="249">
        <v>570.9</v>
      </c>
      <c r="CU6" s="169">
        <v>764.92003328078465</v>
      </c>
      <c r="CV6" s="156">
        <v>17</v>
      </c>
      <c r="CW6" s="249">
        <v>536.10000000000014</v>
      </c>
      <c r="CX6" s="332">
        <v>720.87699496362598</v>
      </c>
      <c r="CY6" s="156">
        <v>25</v>
      </c>
      <c r="CZ6" s="249">
        <v>844.19999999999993</v>
      </c>
      <c r="DA6" s="332">
        <v>830.49428689883939</v>
      </c>
      <c r="DB6" s="156">
        <v>16</v>
      </c>
      <c r="DC6" s="249">
        <v>1038.1000000000001</v>
      </c>
      <c r="DD6" s="332">
        <v>938.95788459685946</v>
      </c>
      <c r="DE6" s="156">
        <v>11</v>
      </c>
      <c r="DF6" s="249">
        <v>1135.4000000000001</v>
      </c>
      <c r="DG6" s="332">
        <v>938.78</v>
      </c>
      <c r="DH6" s="156">
        <v>12</v>
      </c>
      <c r="DI6" s="249">
        <v>680.5</v>
      </c>
      <c r="DJ6" s="332">
        <v>1062.9725481263777</v>
      </c>
      <c r="DK6" s="156">
        <v>19</v>
      </c>
      <c r="DL6" s="249">
        <v>643.1</v>
      </c>
      <c r="DM6" s="332">
        <v>1102.0018597418753</v>
      </c>
      <c r="DN6" s="156">
        <v>12</v>
      </c>
      <c r="DO6" s="249">
        <v>272.7</v>
      </c>
      <c r="DP6" s="332">
        <v>1013.9703080308033</v>
      </c>
      <c r="DQ6" s="156">
        <v>10</v>
      </c>
      <c r="DR6" s="249">
        <v>818.59999999999991</v>
      </c>
      <c r="DS6" s="332">
        <v>1060.1653554849745</v>
      </c>
      <c r="DT6" s="156">
        <v>19</v>
      </c>
      <c r="DU6" s="249">
        <v>904.39999999999986</v>
      </c>
      <c r="DV6" s="332">
        <v>1053.6506711632021</v>
      </c>
      <c r="DW6" s="156">
        <v>18</v>
      </c>
      <c r="DX6" s="249">
        <v>946.3</v>
      </c>
      <c r="DY6" s="332">
        <v>771.03929831977177</v>
      </c>
      <c r="DZ6" s="156">
        <v>14</v>
      </c>
      <c r="EA6" s="249">
        <v>437.99999999999994</v>
      </c>
      <c r="EB6" s="332">
        <v>1058.4944246575342</v>
      </c>
      <c r="EC6" s="156">
        <v>11</v>
      </c>
      <c r="ED6" s="249">
        <v>534</v>
      </c>
      <c r="EE6" s="332">
        <v>762.04665168539327</v>
      </c>
      <c r="EF6" s="156">
        <v>26</v>
      </c>
      <c r="EG6" s="249">
        <v>1125.1999999999998</v>
      </c>
      <c r="EH6" s="332">
        <v>894.71021329541429</v>
      </c>
      <c r="EI6" s="156">
        <v>12</v>
      </c>
      <c r="EJ6" s="249">
        <v>544.4</v>
      </c>
      <c r="EK6" s="332">
        <v>932.26374357090378</v>
      </c>
      <c r="EL6" s="156">
        <v>9</v>
      </c>
      <c r="EM6" s="249">
        <v>527.6</v>
      </c>
      <c r="EN6" s="332">
        <v>732.53909590598937</v>
      </c>
      <c r="EO6" s="156">
        <v>14</v>
      </c>
      <c r="EP6" s="249">
        <v>335.72</v>
      </c>
      <c r="EQ6" s="332">
        <v>804.41054718217561</v>
      </c>
      <c r="ER6" s="156">
        <v>21</v>
      </c>
      <c r="ES6" s="249">
        <v>1116.5199999999995</v>
      </c>
      <c r="ET6" s="332">
        <v>584.86624386486596</v>
      </c>
      <c r="EU6" s="156">
        <v>36</v>
      </c>
      <c r="EV6" s="249">
        <v>1952.8000000000004</v>
      </c>
      <c r="EW6" s="332">
        <v>561.40595145432189</v>
      </c>
      <c r="EX6" s="156">
        <v>50</v>
      </c>
      <c r="EY6" s="249">
        <v>2071.5000000000005</v>
      </c>
      <c r="EZ6" s="332">
        <v>499.42536809075551</v>
      </c>
      <c r="FA6" s="156">
        <v>11</v>
      </c>
      <c r="FB6" s="249">
        <v>631.9000000000002</v>
      </c>
      <c r="FC6" s="332">
        <v>363.07056179775276</v>
      </c>
      <c r="FD6" s="156">
        <v>30</v>
      </c>
      <c r="FE6" s="249">
        <v>1379.0000000000002</v>
      </c>
      <c r="FF6" s="332">
        <v>527.66222842639581</v>
      </c>
      <c r="FG6" s="156">
        <v>17</v>
      </c>
      <c r="FH6" s="249">
        <v>1027.8999999999999</v>
      </c>
      <c r="FI6" s="332">
        <v>414.64544897363567</v>
      </c>
      <c r="FJ6" s="156">
        <v>15</v>
      </c>
      <c r="FK6" s="249">
        <v>404.1</v>
      </c>
      <c r="FL6" s="332">
        <v>390.95902251917801</v>
      </c>
      <c r="FM6" s="156">
        <v>26</v>
      </c>
      <c r="FN6" s="249">
        <v>1703.9</v>
      </c>
      <c r="FO6" s="332">
        <v>505.74757086683502</v>
      </c>
      <c r="FP6" s="156">
        <v>14</v>
      </c>
      <c r="FQ6" s="249">
        <v>365.29999999999995</v>
      </c>
      <c r="FR6" s="332">
        <v>320.71840952641674</v>
      </c>
      <c r="FS6" s="156">
        <v>19</v>
      </c>
      <c r="FT6" s="249">
        <v>910.99999999999989</v>
      </c>
      <c r="FU6" s="332">
        <v>674.35341383095499</v>
      </c>
      <c r="FV6" s="156">
        <v>16</v>
      </c>
      <c r="FW6" s="249">
        <v>2072.3000000000002</v>
      </c>
      <c r="FX6" s="332">
        <v>468.15464459778985</v>
      </c>
      <c r="FY6" s="156">
        <v>22</v>
      </c>
      <c r="FZ6" s="249">
        <v>1860.7</v>
      </c>
      <c r="GA6" s="332">
        <v>403.55769226635135</v>
      </c>
      <c r="GB6" s="156">
        <v>24</v>
      </c>
      <c r="GC6" s="249">
        <v>989.5999999999998</v>
      </c>
      <c r="GD6" s="332">
        <v>380.22436135812455</v>
      </c>
      <c r="GE6" s="156">
        <v>30</v>
      </c>
      <c r="GF6" s="249">
        <v>2514.1000000000004</v>
      </c>
      <c r="GG6" s="332">
        <v>418.57242631558006</v>
      </c>
      <c r="GH6" s="156">
        <v>12</v>
      </c>
      <c r="GI6" s="249">
        <v>366.2</v>
      </c>
      <c r="GJ6" s="332">
        <v>300.24108137629713</v>
      </c>
      <c r="GK6" s="156">
        <v>27</v>
      </c>
      <c r="GL6" s="249">
        <v>1247.5000000000002</v>
      </c>
      <c r="GM6" s="332">
        <v>230.26203126252497</v>
      </c>
      <c r="GN6" s="156">
        <v>23</v>
      </c>
      <c r="GO6" s="249">
        <v>1933.7</v>
      </c>
      <c r="GP6" s="332">
        <v>291.73</v>
      </c>
      <c r="GQ6" s="156">
        <v>23</v>
      </c>
      <c r="GR6" s="249">
        <v>3283</v>
      </c>
      <c r="GS6" s="332">
        <v>507.54261376789526</v>
      </c>
      <c r="GT6" s="156">
        <v>23</v>
      </c>
      <c r="GU6" s="249">
        <v>2231.9000000000005</v>
      </c>
      <c r="GV6" s="332">
        <v>461.51584300371871</v>
      </c>
      <c r="GW6" s="156">
        <v>30</v>
      </c>
      <c r="GX6" s="249">
        <v>3208.7</v>
      </c>
      <c r="GY6" s="332">
        <v>326.15371490011529</v>
      </c>
      <c r="GZ6" s="156">
        <v>18</v>
      </c>
      <c r="HA6" s="249">
        <v>1782.1999999999998</v>
      </c>
      <c r="HB6" s="332">
        <v>598.04152059252613</v>
      </c>
      <c r="HC6" s="156">
        <v>21</v>
      </c>
      <c r="HD6" s="249">
        <v>2040.5</v>
      </c>
      <c r="HE6" s="332">
        <v>368.05314236706693</v>
      </c>
      <c r="HF6" s="405">
        <v>23</v>
      </c>
      <c r="HG6" s="249">
        <v>3328.6</v>
      </c>
      <c r="HH6" s="332">
        <v>352.99</v>
      </c>
      <c r="HI6" s="404">
        <v>21</v>
      </c>
      <c r="HJ6" s="438">
        <v>1617.7</v>
      </c>
      <c r="HK6" s="332">
        <v>406.5319842986957</v>
      </c>
      <c r="HL6" s="439">
        <v>23</v>
      </c>
      <c r="HM6" s="468">
        <v>2157.9</v>
      </c>
      <c r="HN6" s="423">
        <v>277.07</v>
      </c>
      <c r="HO6" s="429">
        <v>22</v>
      </c>
      <c r="HP6" s="464">
        <v>2083.8000000000002</v>
      </c>
      <c r="HQ6" s="423">
        <v>266.60000000000002</v>
      </c>
      <c r="HR6" s="429">
        <v>20</v>
      </c>
      <c r="HS6" s="464">
        <v>2072.8999999999996</v>
      </c>
      <c r="HT6" s="423">
        <v>232.60807901973087</v>
      </c>
      <c r="HU6" s="429">
        <v>27</v>
      </c>
      <c r="HV6" s="464">
        <v>3936.4</v>
      </c>
      <c r="HW6" s="423">
        <v>347.77</v>
      </c>
      <c r="HX6" s="429">
        <v>15</v>
      </c>
      <c r="HY6" s="464">
        <v>1426.5</v>
      </c>
      <c r="HZ6" s="423">
        <v>331.52001121626358</v>
      </c>
      <c r="IA6" s="429">
        <v>24</v>
      </c>
      <c r="IB6" s="464">
        <v>3121.5999999999995</v>
      </c>
      <c r="IC6" s="423">
        <v>365.70996668375193</v>
      </c>
      <c r="ID6" s="429">
        <v>18</v>
      </c>
      <c r="IE6" s="464">
        <v>3786.7</v>
      </c>
      <c r="IF6" s="423">
        <v>327.78</v>
      </c>
    </row>
    <row r="7" spans="1:241" ht="15.75" thickBot="1" x14ac:dyDescent="0.3">
      <c r="A7" s="22" t="s">
        <v>80</v>
      </c>
      <c r="B7" s="23" t="s">
        <v>85</v>
      </c>
      <c r="C7" s="24" t="s">
        <v>82</v>
      </c>
      <c r="D7" s="60">
        <v>13</v>
      </c>
      <c r="E7" s="288">
        <v>619.70000000000005</v>
      </c>
      <c r="F7" s="67">
        <v>814.24647410037107</v>
      </c>
      <c r="G7" s="74">
        <v>6</v>
      </c>
      <c r="H7" s="284">
        <v>321.3</v>
      </c>
      <c r="I7" s="75">
        <v>828.39091192032367</v>
      </c>
      <c r="J7" s="69">
        <v>10</v>
      </c>
      <c r="K7" s="282">
        <v>496</v>
      </c>
      <c r="L7" s="134">
        <v>491.98750000000001</v>
      </c>
      <c r="M7" s="84">
        <v>3</v>
      </c>
      <c r="N7" s="278">
        <v>148</v>
      </c>
      <c r="O7" s="85">
        <v>871.79054054054052</v>
      </c>
      <c r="P7" s="79">
        <v>11</v>
      </c>
      <c r="Q7" s="276">
        <v>416.3</v>
      </c>
      <c r="R7" s="140">
        <v>675.33389382656731</v>
      </c>
      <c r="S7" s="95">
        <v>18</v>
      </c>
      <c r="T7" s="272">
        <v>931</v>
      </c>
      <c r="U7" s="144">
        <v>631.36233082706781</v>
      </c>
      <c r="V7" s="89">
        <v>9</v>
      </c>
      <c r="W7" s="270">
        <v>473.8</v>
      </c>
      <c r="X7" s="98">
        <v>766.27078936260045</v>
      </c>
      <c r="Y7" s="57">
        <v>7</v>
      </c>
      <c r="Z7" s="265">
        <v>100.7</v>
      </c>
      <c r="AA7" s="113">
        <v>424.09235352532278</v>
      </c>
      <c r="AB7" s="57">
        <v>5</v>
      </c>
      <c r="AC7" s="265">
        <v>410.6</v>
      </c>
      <c r="AD7" s="58">
        <v>711.12439600584526</v>
      </c>
      <c r="AE7" s="48">
        <v>7</v>
      </c>
      <c r="AF7" s="260">
        <v>288.89999999999998</v>
      </c>
      <c r="AG7" s="110">
        <v>419.9359640013846</v>
      </c>
      <c r="AH7" s="51">
        <v>16</v>
      </c>
      <c r="AI7" s="258">
        <v>853.9</v>
      </c>
      <c r="AJ7" s="26">
        <v>468.84765077877967</v>
      </c>
      <c r="AK7" s="122">
        <v>19</v>
      </c>
      <c r="AL7" s="254">
        <v>560.70000000000005</v>
      </c>
      <c r="AM7" s="123">
        <v>554.82819868022125</v>
      </c>
      <c r="AN7" s="122">
        <v>33</v>
      </c>
      <c r="AO7" s="254">
        <v>1137.4000000000001</v>
      </c>
      <c r="AP7" s="152">
        <v>424.14117812554957</v>
      </c>
      <c r="AQ7" s="122">
        <v>14</v>
      </c>
      <c r="AR7" s="254">
        <v>323.39999999999998</v>
      </c>
      <c r="AS7" s="152">
        <v>388.14077922077928</v>
      </c>
      <c r="AT7" s="158">
        <v>0</v>
      </c>
      <c r="AU7" s="250">
        <v>0</v>
      </c>
      <c r="AV7" s="161">
        <v>0</v>
      </c>
      <c r="AW7" s="158">
        <v>2</v>
      </c>
      <c r="AX7" s="250">
        <v>72</v>
      </c>
      <c r="AY7" s="170">
        <v>567.02499999999998</v>
      </c>
      <c r="AZ7" s="158">
        <v>14</v>
      </c>
      <c r="BA7" s="250">
        <v>492.7</v>
      </c>
      <c r="BB7" s="161">
        <v>308.62695352141264</v>
      </c>
      <c r="BC7" s="158">
        <v>25</v>
      </c>
      <c r="BD7" s="250">
        <v>636</v>
      </c>
      <c r="BE7" s="170">
        <v>360.80169811320758</v>
      </c>
      <c r="BF7" s="158">
        <v>9</v>
      </c>
      <c r="BG7" s="250">
        <v>315.7</v>
      </c>
      <c r="BH7" s="170">
        <v>465.34501108647447</v>
      </c>
      <c r="BI7" s="158">
        <v>12</v>
      </c>
      <c r="BJ7" s="250">
        <v>260.39999999999998</v>
      </c>
      <c r="BK7" s="161">
        <v>393.70168970814137</v>
      </c>
      <c r="BL7" s="158">
        <v>21</v>
      </c>
      <c r="BM7" s="250">
        <v>479.3</v>
      </c>
      <c r="BN7" s="161">
        <v>318.1547089505529</v>
      </c>
      <c r="BO7" s="158">
        <v>17</v>
      </c>
      <c r="BP7" s="250">
        <v>779.7</v>
      </c>
      <c r="BQ7" s="237">
        <v>435.81160959343333</v>
      </c>
      <c r="BR7" s="158">
        <v>13</v>
      </c>
      <c r="BS7" s="250">
        <v>293.3</v>
      </c>
      <c r="BT7" s="237">
        <v>516.17841800204576</v>
      </c>
      <c r="BU7" s="158">
        <v>8</v>
      </c>
      <c r="BV7" s="250">
        <v>169.8</v>
      </c>
      <c r="BW7" s="161">
        <v>320.66419316843348</v>
      </c>
      <c r="BX7" s="158">
        <v>14</v>
      </c>
      <c r="BY7" s="250">
        <v>435.2</v>
      </c>
      <c r="BZ7" s="237">
        <v>365.54607077205884</v>
      </c>
      <c r="CA7" s="158">
        <v>2201.8999999999992</v>
      </c>
      <c r="CB7" s="250">
        <v>1161.5</v>
      </c>
      <c r="CC7" s="170">
        <v>493.93001808006898</v>
      </c>
      <c r="CD7" s="158">
        <v>10</v>
      </c>
      <c r="CE7" s="250">
        <v>327.2</v>
      </c>
      <c r="CF7" s="237">
        <v>650.71981051344744</v>
      </c>
      <c r="CG7" s="158">
        <v>2</v>
      </c>
      <c r="CH7" s="250">
        <v>39.700000000000003</v>
      </c>
      <c r="CI7" s="161">
        <v>352.01259445843823</v>
      </c>
      <c r="CJ7" s="158">
        <v>13</v>
      </c>
      <c r="CK7" s="250">
        <v>638</v>
      </c>
      <c r="CL7" s="170">
        <v>496.94155172413798</v>
      </c>
      <c r="CM7" s="158">
        <v>24</v>
      </c>
      <c r="CN7" s="250">
        <v>800.3</v>
      </c>
      <c r="CO7" s="237">
        <v>566.57333499937522</v>
      </c>
      <c r="CP7" s="158">
        <v>11</v>
      </c>
      <c r="CQ7" s="250">
        <v>465.7</v>
      </c>
      <c r="CR7" s="161">
        <v>383.46759716555721</v>
      </c>
      <c r="CS7" s="158">
        <v>17</v>
      </c>
      <c r="CT7" s="250">
        <v>553.80000000000007</v>
      </c>
      <c r="CU7" s="170">
        <v>623.32629107981222</v>
      </c>
      <c r="CV7" s="158">
        <v>15</v>
      </c>
      <c r="CW7" s="250">
        <v>884.10000000000014</v>
      </c>
      <c r="CX7" s="332">
        <v>525.56614636353345</v>
      </c>
      <c r="CY7" s="158">
        <v>17</v>
      </c>
      <c r="CZ7" s="250">
        <v>481.99999999999994</v>
      </c>
      <c r="DA7" s="332">
        <v>434.80784232365147</v>
      </c>
      <c r="DB7" s="158">
        <v>5</v>
      </c>
      <c r="DC7" s="250">
        <v>149.19999999999999</v>
      </c>
      <c r="DD7" s="332">
        <v>787.09550938337804</v>
      </c>
      <c r="DE7" s="158">
        <v>8</v>
      </c>
      <c r="DF7" s="250">
        <v>377.2</v>
      </c>
      <c r="DG7" s="332">
        <v>353.81</v>
      </c>
      <c r="DH7" s="158">
        <v>10</v>
      </c>
      <c r="DI7" s="250">
        <v>355.3</v>
      </c>
      <c r="DJ7" s="332">
        <v>385.22344216155369</v>
      </c>
      <c r="DK7" s="158">
        <v>20</v>
      </c>
      <c r="DL7" s="250">
        <v>782.1</v>
      </c>
      <c r="DM7" s="332">
        <v>640.53794655414902</v>
      </c>
      <c r="DN7" s="158">
        <v>12</v>
      </c>
      <c r="DO7" s="250">
        <v>273.8</v>
      </c>
      <c r="DP7" s="332">
        <v>520.0441161431703</v>
      </c>
      <c r="DQ7" s="158">
        <v>5</v>
      </c>
      <c r="DR7" s="250">
        <v>96.1</v>
      </c>
      <c r="DS7" s="332">
        <v>410.27887617065562</v>
      </c>
      <c r="DT7" s="158">
        <v>12</v>
      </c>
      <c r="DU7" s="250">
        <v>220.10000000000002</v>
      </c>
      <c r="DV7" s="332">
        <v>512.69831894593358</v>
      </c>
      <c r="DW7" s="158">
        <v>11</v>
      </c>
      <c r="DX7" s="250">
        <v>484.4</v>
      </c>
      <c r="DY7" s="332">
        <v>687.70126961189101</v>
      </c>
      <c r="DZ7" s="158">
        <v>1</v>
      </c>
      <c r="EA7" s="250">
        <v>5</v>
      </c>
      <c r="EB7" s="332">
        <v>253</v>
      </c>
      <c r="EC7" s="158">
        <v>9</v>
      </c>
      <c r="ED7" s="250">
        <v>482.4</v>
      </c>
      <c r="EE7" s="332">
        <v>563.10991915422881</v>
      </c>
      <c r="EF7" s="158">
        <v>13</v>
      </c>
      <c r="EG7" s="250">
        <v>1251.8</v>
      </c>
      <c r="EH7" s="332">
        <v>473.95814027799975</v>
      </c>
      <c r="EI7" s="158">
        <v>11</v>
      </c>
      <c r="EJ7" s="250">
        <v>328.70000000000005</v>
      </c>
      <c r="EK7" s="332">
        <v>774.23854578643136</v>
      </c>
      <c r="EL7" s="158">
        <v>16</v>
      </c>
      <c r="EM7" s="250">
        <v>730.30000000000007</v>
      </c>
      <c r="EN7" s="332">
        <v>723.47466657538007</v>
      </c>
      <c r="EO7" s="158">
        <v>9</v>
      </c>
      <c r="EP7" s="250">
        <v>567.94999999999982</v>
      </c>
      <c r="EQ7" s="332">
        <v>650.3873061008893</v>
      </c>
      <c r="ER7" s="158">
        <v>14</v>
      </c>
      <c r="ES7" s="250">
        <v>1093.3399999999999</v>
      </c>
      <c r="ET7" s="332">
        <v>421.31387244589985</v>
      </c>
      <c r="EU7" s="158">
        <v>33</v>
      </c>
      <c r="EV7" s="250">
        <v>3946.7999999999997</v>
      </c>
      <c r="EW7" s="332">
        <v>393.66711918516262</v>
      </c>
      <c r="EX7" s="158">
        <v>24</v>
      </c>
      <c r="EY7" s="250">
        <v>1847.7000000000003</v>
      </c>
      <c r="EZ7" s="332">
        <v>356.04583590409698</v>
      </c>
      <c r="FA7" s="158">
        <v>13</v>
      </c>
      <c r="FB7" s="250">
        <v>729.9</v>
      </c>
      <c r="FC7" s="332">
        <v>377.68447732566102</v>
      </c>
      <c r="FD7" s="158">
        <v>29</v>
      </c>
      <c r="FE7" s="250">
        <v>1558.7000000000003</v>
      </c>
      <c r="FF7" s="332">
        <v>350.70063514467176</v>
      </c>
      <c r="FG7" s="158">
        <v>31</v>
      </c>
      <c r="FH7" s="250">
        <v>1626.2999999999997</v>
      </c>
      <c r="FI7" s="332">
        <v>554.82961569206179</v>
      </c>
      <c r="FJ7" s="158">
        <v>11</v>
      </c>
      <c r="FK7" s="250">
        <v>256.39999999999998</v>
      </c>
      <c r="FL7" s="332">
        <v>387.52313962558497</v>
      </c>
      <c r="FM7" s="158">
        <v>21</v>
      </c>
      <c r="FN7" s="250">
        <v>1396.1</v>
      </c>
      <c r="FO7" s="332">
        <v>429.705025427978</v>
      </c>
      <c r="FP7" s="158">
        <v>27</v>
      </c>
      <c r="FQ7" s="250">
        <v>1457.9</v>
      </c>
      <c r="FR7" s="332">
        <v>365.11980039783253</v>
      </c>
      <c r="FS7" s="158">
        <v>11</v>
      </c>
      <c r="FT7" s="250">
        <v>610.90000000000009</v>
      </c>
      <c r="FU7" s="332">
        <v>425.99870355213613</v>
      </c>
      <c r="FV7" s="158">
        <v>14</v>
      </c>
      <c r="FW7" s="250">
        <v>673.4</v>
      </c>
      <c r="FX7" s="332">
        <v>460.58528215028213</v>
      </c>
      <c r="FY7" s="158">
        <v>13</v>
      </c>
      <c r="FZ7" s="250">
        <v>277.79999999999995</v>
      </c>
      <c r="GA7" s="332">
        <v>285.72179265658752</v>
      </c>
      <c r="GB7" s="158">
        <v>20</v>
      </c>
      <c r="GC7" s="250">
        <v>1021.9</v>
      </c>
      <c r="GD7" s="332">
        <v>290.99548488110383</v>
      </c>
      <c r="GE7" s="158">
        <v>18</v>
      </c>
      <c r="GF7" s="250">
        <v>1165.3</v>
      </c>
      <c r="GG7" s="332">
        <v>259.83090706255899</v>
      </c>
      <c r="GH7" s="158">
        <v>12</v>
      </c>
      <c r="GI7" s="250">
        <v>561.70000000000005</v>
      </c>
      <c r="GJ7" s="332">
        <v>266.62231440270608</v>
      </c>
      <c r="GK7" s="158">
        <v>19</v>
      </c>
      <c r="GL7" s="250">
        <v>2248.1</v>
      </c>
      <c r="GM7" s="332">
        <v>345.41439037409367</v>
      </c>
      <c r="GN7" s="158">
        <v>19</v>
      </c>
      <c r="GO7" s="250">
        <v>1603</v>
      </c>
      <c r="GP7" s="332">
        <v>409.04</v>
      </c>
      <c r="GQ7" s="158">
        <v>25</v>
      </c>
      <c r="GR7" s="250">
        <v>1938.8000000000002</v>
      </c>
      <c r="GS7" s="332">
        <v>553.61497266350318</v>
      </c>
      <c r="GT7" s="158">
        <v>21</v>
      </c>
      <c r="GU7" s="250">
        <v>2934.5</v>
      </c>
      <c r="GV7" s="332">
        <v>738.49704004089278</v>
      </c>
      <c r="GW7" s="158">
        <v>28</v>
      </c>
      <c r="GX7" s="250">
        <v>2594.8000000000002</v>
      </c>
      <c r="GY7" s="332">
        <v>465.18507900416205</v>
      </c>
      <c r="GZ7" s="158">
        <v>26</v>
      </c>
      <c r="HA7" s="250">
        <v>1687.1999999999998</v>
      </c>
      <c r="HB7" s="332">
        <v>409.79335170697016</v>
      </c>
      <c r="HC7" s="158">
        <v>17</v>
      </c>
      <c r="HD7" s="250">
        <v>1126.4000000000001</v>
      </c>
      <c r="HE7" s="332">
        <v>459.27428267045445</v>
      </c>
      <c r="HF7" s="158">
        <v>21</v>
      </c>
      <c r="HG7" s="250">
        <v>3173.9</v>
      </c>
      <c r="HH7" s="332">
        <v>461.84</v>
      </c>
      <c r="HI7" s="158">
        <v>10</v>
      </c>
      <c r="HJ7" s="250">
        <v>1471.4</v>
      </c>
      <c r="HK7" s="332">
        <v>416.18087467717811</v>
      </c>
      <c r="HL7" s="158">
        <v>21</v>
      </c>
      <c r="HM7" s="469">
        <v>4225.2</v>
      </c>
      <c r="HN7" s="424">
        <v>432.97</v>
      </c>
      <c r="HO7" s="430">
        <v>5</v>
      </c>
      <c r="HP7" s="465">
        <v>71.2</v>
      </c>
      <c r="HQ7" s="424">
        <v>457.96</v>
      </c>
      <c r="HR7" s="430">
        <v>5</v>
      </c>
      <c r="HS7" s="465">
        <v>250.60000000000002</v>
      </c>
      <c r="HT7" s="424">
        <v>507.09205107741417</v>
      </c>
      <c r="HU7" s="430">
        <v>12</v>
      </c>
      <c r="HV7" s="465">
        <v>574</v>
      </c>
      <c r="HW7" s="424">
        <v>296.76</v>
      </c>
      <c r="HX7" s="430">
        <v>19</v>
      </c>
      <c r="HY7" s="465">
        <v>2201.8999999999992</v>
      </c>
      <c r="HZ7" s="424">
        <v>413.94951541850247</v>
      </c>
      <c r="IA7" s="430">
        <v>17</v>
      </c>
      <c r="IB7" s="465">
        <v>1619</v>
      </c>
      <c r="IC7" s="424">
        <v>315.32963187152569</v>
      </c>
      <c r="ID7" s="430">
        <v>13</v>
      </c>
      <c r="IE7" s="465">
        <v>1299.5999999999999</v>
      </c>
      <c r="IF7" s="424">
        <v>409.15</v>
      </c>
    </row>
    <row r="8" spans="1:241" ht="15" x14ac:dyDescent="0.25">
      <c r="A8" s="19" t="s">
        <v>87</v>
      </c>
      <c r="B8" s="20" t="s">
        <v>88</v>
      </c>
      <c r="C8" s="21" t="s">
        <v>84</v>
      </c>
      <c r="D8" s="61">
        <v>87</v>
      </c>
      <c r="E8" s="289">
        <v>47410.7</v>
      </c>
      <c r="F8" s="127">
        <v>36.727357031218688</v>
      </c>
      <c r="G8" s="70">
        <v>83</v>
      </c>
      <c r="H8" s="286">
        <v>37607.1</v>
      </c>
      <c r="I8" s="132">
        <v>31.587566044709639</v>
      </c>
      <c r="J8" s="71">
        <v>65</v>
      </c>
      <c r="K8" s="283">
        <v>30304.7</v>
      </c>
      <c r="L8" s="130">
        <v>30.122699449260342</v>
      </c>
      <c r="M8" s="80">
        <v>55</v>
      </c>
      <c r="N8" s="280">
        <v>19449</v>
      </c>
      <c r="O8" s="86">
        <v>34.056026530927042</v>
      </c>
      <c r="P8" s="81">
        <v>66</v>
      </c>
      <c r="Q8" s="277">
        <v>28486.6</v>
      </c>
      <c r="R8" s="137">
        <v>33.513852829049455</v>
      </c>
      <c r="S8" s="90">
        <v>42</v>
      </c>
      <c r="T8" s="274">
        <v>17367.099999999999</v>
      </c>
      <c r="U8" s="145">
        <v>27.644440810498008</v>
      </c>
      <c r="V8" s="91">
        <v>56</v>
      </c>
      <c r="W8" s="271">
        <v>23285.5</v>
      </c>
      <c r="X8" s="92">
        <v>28.385493933993256</v>
      </c>
      <c r="Y8" s="101">
        <v>39</v>
      </c>
      <c r="Z8" s="267">
        <v>20575.8</v>
      </c>
      <c r="AA8" s="52">
        <v>28.721310957532634</v>
      </c>
      <c r="AB8" s="53">
        <v>52</v>
      </c>
      <c r="AC8" s="263">
        <v>25346.3</v>
      </c>
      <c r="AD8" s="111">
        <v>23.89620260156315</v>
      </c>
      <c r="AE8" s="49">
        <v>94</v>
      </c>
      <c r="AF8" s="256">
        <v>38148</v>
      </c>
      <c r="AG8" s="42">
        <v>26.599010406836527</v>
      </c>
      <c r="AH8" s="102">
        <v>101</v>
      </c>
      <c r="AI8" s="259">
        <v>55532</v>
      </c>
      <c r="AJ8" s="103">
        <v>28.106280522941727</v>
      </c>
      <c r="AK8" s="120">
        <v>116</v>
      </c>
      <c r="AL8" s="253">
        <v>57535.4</v>
      </c>
      <c r="AM8" s="117">
        <v>25.420087128967548</v>
      </c>
      <c r="AN8" s="120">
        <v>86</v>
      </c>
      <c r="AO8" s="253">
        <v>36752.300000000003</v>
      </c>
      <c r="AP8" s="117">
        <v>22.623718025810632</v>
      </c>
      <c r="AQ8" s="120">
        <v>72</v>
      </c>
      <c r="AR8" s="253">
        <v>24931.7</v>
      </c>
      <c r="AS8" s="121">
        <v>26.291175531552195</v>
      </c>
      <c r="AT8" s="154">
        <v>77</v>
      </c>
      <c r="AU8" s="248">
        <v>47779.8</v>
      </c>
      <c r="AV8" s="159">
        <v>28.949442316627522</v>
      </c>
      <c r="AW8" s="154">
        <v>31</v>
      </c>
      <c r="AX8" s="248">
        <v>27620.1</v>
      </c>
      <c r="AY8" s="168">
        <v>22.271485983034093</v>
      </c>
      <c r="AZ8" s="154">
        <v>79</v>
      </c>
      <c r="BA8" s="248">
        <v>33672.6</v>
      </c>
      <c r="BB8" s="214">
        <v>27.24309925577472</v>
      </c>
      <c r="BC8" s="154">
        <v>83</v>
      </c>
      <c r="BD8" s="248">
        <v>36689.699999999997</v>
      </c>
      <c r="BE8" s="168">
        <v>24.030452824634711</v>
      </c>
      <c r="BF8" s="154">
        <v>59</v>
      </c>
      <c r="BG8" s="248">
        <v>37597</v>
      </c>
      <c r="BH8" s="168">
        <v>19.745263983828494</v>
      </c>
      <c r="BI8" s="154">
        <v>56</v>
      </c>
      <c r="BJ8" s="248">
        <v>25159</v>
      </c>
      <c r="BK8" s="214">
        <v>25.132739178822685</v>
      </c>
      <c r="BL8" s="154">
        <v>112</v>
      </c>
      <c r="BM8" s="248">
        <v>58257.4</v>
      </c>
      <c r="BN8" s="214">
        <v>25.265144599656015</v>
      </c>
      <c r="BO8" s="154">
        <v>113</v>
      </c>
      <c r="BP8" s="248">
        <v>47304.800000000003</v>
      </c>
      <c r="BQ8" s="159">
        <v>27.831675242258711</v>
      </c>
      <c r="BR8" s="154">
        <v>54</v>
      </c>
      <c r="BS8" s="248">
        <v>38912.1</v>
      </c>
      <c r="BT8" s="159">
        <v>30.871405372621883</v>
      </c>
      <c r="BU8" s="154">
        <v>49</v>
      </c>
      <c r="BV8" s="248">
        <v>19478.599999999999</v>
      </c>
      <c r="BW8" s="159">
        <v>35.619679032373995</v>
      </c>
      <c r="BX8" s="154">
        <v>67</v>
      </c>
      <c r="BY8" s="248">
        <v>35139.4</v>
      </c>
      <c r="BZ8" s="168">
        <v>32.753072903919815</v>
      </c>
      <c r="CA8" s="154">
        <v>57866</v>
      </c>
      <c r="CB8" s="248">
        <v>54324.6</v>
      </c>
      <c r="CC8" s="214">
        <v>35.753313876218151</v>
      </c>
      <c r="CD8" s="154">
        <v>98</v>
      </c>
      <c r="CE8" s="248">
        <v>55555.6</v>
      </c>
      <c r="CF8" s="168">
        <v>33.957500593999519</v>
      </c>
      <c r="CG8" s="154">
        <v>77</v>
      </c>
      <c r="CH8" s="248">
        <v>35330.400000000001</v>
      </c>
      <c r="CI8" s="214">
        <v>37.367957905939363</v>
      </c>
      <c r="CJ8" s="154">
        <v>68</v>
      </c>
      <c r="CK8" s="248">
        <v>31880</v>
      </c>
      <c r="CL8" s="168">
        <v>28.465476787954834</v>
      </c>
      <c r="CM8" s="154">
        <v>119</v>
      </c>
      <c r="CN8" s="248">
        <v>48053.1</v>
      </c>
      <c r="CO8" s="159">
        <v>35.509040207603675</v>
      </c>
      <c r="CP8" s="154">
        <v>97</v>
      </c>
      <c r="CQ8" s="248">
        <v>56153.7</v>
      </c>
      <c r="CR8" s="168">
        <v>34.576024197871199</v>
      </c>
      <c r="CS8" s="154">
        <v>109</v>
      </c>
      <c r="CT8" s="248">
        <v>56091</v>
      </c>
      <c r="CU8" s="168">
        <v>30.533835125064627</v>
      </c>
      <c r="CV8" s="154">
        <v>85</v>
      </c>
      <c r="CW8" s="248">
        <v>48206.7</v>
      </c>
      <c r="CX8" s="214">
        <v>32.82913619891012</v>
      </c>
      <c r="CY8" s="154">
        <v>106</v>
      </c>
      <c r="CZ8" s="248">
        <v>52224.1</v>
      </c>
      <c r="DA8" s="214">
        <v>31.569955346286484</v>
      </c>
      <c r="DB8" s="154">
        <v>40</v>
      </c>
      <c r="DC8" s="248">
        <v>21641</v>
      </c>
      <c r="DD8" s="214">
        <v>31.348104985906382</v>
      </c>
      <c r="DE8" s="154">
        <v>30</v>
      </c>
      <c r="DF8" s="248">
        <v>15113.2</v>
      </c>
      <c r="DG8" s="214">
        <v>25.29</v>
      </c>
      <c r="DH8" s="154">
        <v>69</v>
      </c>
      <c r="DI8" s="248">
        <v>38288</v>
      </c>
      <c r="DJ8" s="214">
        <v>30.099802287923115</v>
      </c>
      <c r="DK8" s="154">
        <v>130</v>
      </c>
      <c r="DL8" s="248">
        <v>61877.299999999996</v>
      </c>
      <c r="DM8" s="214">
        <v>35.049424344630424</v>
      </c>
      <c r="DN8" s="154">
        <v>60</v>
      </c>
      <c r="DO8" s="248">
        <v>29071.1</v>
      </c>
      <c r="DP8" s="214">
        <v>34.673158222427091</v>
      </c>
      <c r="DQ8" s="154">
        <v>53</v>
      </c>
      <c r="DR8" s="248">
        <v>29243</v>
      </c>
      <c r="DS8" s="214">
        <v>36.427103238381825</v>
      </c>
      <c r="DT8" s="154">
        <v>86</v>
      </c>
      <c r="DU8" s="248">
        <v>56381</v>
      </c>
      <c r="DV8" s="214">
        <v>43.348304570688704</v>
      </c>
      <c r="DW8" s="154">
        <v>110</v>
      </c>
      <c r="DX8" s="248">
        <v>58570.8</v>
      </c>
      <c r="DY8" s="214">
        <v>37.44396917918143</v>
      </c>
      <c r="DZ8" s="154">
        <v>45</v>
      </c>
      <c r="EA8" s="248">
        <v>18924.3</v>
      </c>
      <c r="EB8" s="214">
        <v>41.808905217101824</v>
      </c>
      <c r="EC8" s="154">
        <v>65</v>
      </c>
      <c r="ED8" s="248">
        <v>47379</v>
      </c>
      <c r="EE8" s="214">
        <v>36.209172418159945</v>
      </c>
      <c r="EF8" s="154">
        <v>78</v>
      </c>
      <c r="EG8" s="248">
        <v>41587.300000000003</v>
      </c>
      <c r="EH8" s="214">
        <v>33.197600373190852</v>
      </c>
      <c r="EI8" s="154">
        <v>78</v>
      </c>
      <c r="EJ8" s="248">
        <v>46081</v>
      </c>
      <c r="EK8" s="214">
        <v>40.688260454417218</v>
      </c>
      <c r="EL8" s="154">
        <v>83</v>
      </c>
      <c r="EM8" s="248">
        <v>49310.9</v>
      </c>
      <c r="EN8" s="214">
        <v>33.715521111965103</v>
      </c>
      <c r="EO8" s="154">
        <v>85</v>
      </c>
      <c r="EP8" s="248">
        <v>33241</v>
      </c>
      <c r="EQ8" s="214">
        <v>36.060597154116905</v>
      </c>
      <c r="ER8" s="154">
        <v>127</v>
      </c>
      <c r="ES8" s="248">
        <v>54720</v>
      </c>
      <c r="ET8" s="214">
        <v>32.427352887426899</v>
      </c>
      <c r="EU8" s="154">
        <v>156</v>
      </c>
      <c r="EV8" s="248">
        <v>48562</v>
      </c>
      <c r="EW8" s="214">
        <v>28.238165437996788</v>
      </c>
      <c r="EX8" s="154">
        <v>140</v>
      </c>
      <c r="EY8" s="248">
        <v>58709</v>
      </c>
      <c r="EZ8" s="214">
        <v>34.58199066582636</v>
      </c>
      <c r="FA8" s="154">
        <v>85</v>
      </c>
      <c r="FB8" s="248">
        <v>31990</v>
      </c>
      <c r="FC8" s="214">
        <v>30.13804782744608</v>
      </c>
      <c r="FD8" s="154">
        <v>160</v>
      </c>
      <c r="FE8" s="248">
        <v>84007.7</v>
      </c>
      <c r="FF8" s="214">
        <v>31.542257733517289</v>
      </c>
      <c r="FG8" s="154">
        <v>122</v>
      </c>
      <c r="FH8" s="248">
        <v>42252.7</v>
      </c>
      <c r="FI8" s="214">
        <v>30.477226662438149</v>
      </c>
      <c r="FJ8" s="154">
        <v>84</v>
      </c>
      <c r="FK8" s="248">
        <v>41922</v>
      </c>
      <c r="FL8" s="214">
        <v>34.865732312389703</v>
      </c>
      <c r="FM8" s="154">
        <v>108</v>
      </c>
      <c r="FN8" s="248">
        <v>48151</v>
      </c>
      <c r="FO8" s="214">
        <v>39.938813524121997</v>
      </c>
      <c r="FP8" s="154">
        <v>106</v>
      </c>
      <c r="FQ8" s="248">
        <v>58227</v>
      </c>
      <c r="FR8" s="214">
        <v>35.549024851014124</v>
      </c>
      <c r="FS8" s="154">
        <v>94</v>
      </c>
      <c r="FT8" s="248">
        <v>66535</v>
      </c>
      <c r="FU8" s="214">
        <v>37.192163072067331</v>
      </c>
      <c r="FV8" s="154">
        <v>86</v>
      </c>
      <c r="FW8" s="248">
        <v>50516</v>
      </c>
      <c r="FX8" s="214">
        <v>31.779034167392517</v>
      </c>
      <c r="FY8" s="154">
        <v>86</v>
      </c>
      <c r="FZ8" s="248">
        <v>44608</v>
      </c>
      <c r="GA8" s="214">
        <v>35.777520848278336</v>
      </c>
      <c r="GB8" s="154">
        <v>115</v>
      </c>
      <c r="GC8" s="248">
        <v>51471.6</v>
      </c>
      <c r="GD8" s="214">
        <v>33.395952136712282</v>
      </c>
      <c r="GE8" s="154">
        <v>96</v>
      </c>
      <c r="GF8" s="248">
        <v>56815.9</v>
      </c>
      <c r="GG8" s="214">
        <v>37.160784041087098</v>
      </c>
      <c r="GH8" s="154">
        <v>64</v>
      </c>
      <c r="GI8" s="248">
        <v>40291</v>
      </c>
      <c r="GJ8" s="214">
        <v>34.614613189049663</v>
      </c>
      <c r="GK8" s="154">
        <v>86</v>
      </c>
      <c r="GL8" s="248">
        <v>37555.199999999997</v>
      </c>
      <c r="GM8" s="214">
        <v>25.8397129558623</v>
      </c>
      <c r="GN8" s="154">
        <v>91</v>
      </c>
      <c r="GO8" s="248">
        <v>51780</v>
      </c>
      <c r="GP8" s="214">
        <v>33.869999999999997</v>
      </c>
      <c r="GQ8" s="154">
        <v>105</v>
      </c>
      <c r="GR8" s="248">
        <v>56555</v>
      </c>
      <c r="GS8" s="214">
        <v>33.691981434002301</v>
      </c>
      <c r="GT8" s="154">
        <v>106</v>
      </c>
      <c r="GU8" s="248">
        <v>79868.5</v>
      </c>
      <c r="GV8" s="214">
        <v>32.689110287535136</v>
      </c>
      <c r="GW8" s="154">
        <v>104</v>
      </c>
      <c r="GX8" s="248">
        <v>59244.9</v>
      </c>
      <c r="GY8" s="214">
        <v>34.369354999333282</v>
      </c>
      <c r="GZ8" s="154">
        <v>103</v>
      </c>
      <c r="HA8" s="248">
        <v>43964</v>
      </c>
      <c r="HB8" s="214">
        <v>37.45180761532162</v>
      </c>
      <c r="HC8" s="154">
        <v>121</v>
      </c>
      <c r="HD8" s="248">
        <v>80746</v>
      </c>
      <c r="HE8" s="214">
        <v>44.234242191563659</v>
      </c>
      <c r="HF8" s="406">
        <v>96</v>
      </c>
      <c r="HG8" s="248">
        <v>51504</v>
      </c>
      <c r="HH8" s="214">
        <v>36.229999999999997</v>
      </c>
      <c r="HI8" s="404">
        <v>72</v>
      </c>
      <c r="HJ8" s="438">
        <v>48898</v>
      </c>
      <c r="HK8" s="214">
        <v>44.858169250276077</v>
      </c>
      <c r="HL8" s="439">
        <v>96</v>
      </c>
      <c r="HM8" s="467">
        <v>42530</v>
      </c>
      <c r="HN8" s="422">
        <v>38.880000000000003</v>
      </c>
      <c r="HO8" s="428">
        <v>67</v>
      </c>
      <c r="HP8" s="463">
        <v>63731</v>
      </c>
      <c r="HQ8" s="422">
        <v>38.81</v>
      </c>
      <c r="HR8" s="428">
        <v>74</v>
      </c>
      <c r="HS8" s="463">
        <v>74026</v>
      </c>
      <c r="HT8" s="422">
        <v>35.042652311350068</v>
      </c>
      <c r="HU8" s="428">
        <v>93</v>
      </c>
      <c r="HV8" s="463">
        <v>66700</v>
      </c>
      <c r="HW8" s="422">
        <v>35.67</v>
      </c>
      <c r="HX8" s="428">
        <v>97</v>
      </c>
      <c r="HY8" s="463">
        <v>57866</v>
      </c>
      <c r="HZ8" s="422">
        <v>33.04761085957211</v>
      </c>
      <c r="IA8" s="428">
        <v>97</v>
      </c>
      <c r="IB8" s="463">
        <v>59692</v>
      </c>
      <c r="IC8" s="422">
        <v>34.06786487301482</v>
      </c>
      <c r="ID8" s="428">
        <v>69</v>
      </c>
      <c r="IE8" s="463">
        <v>53242</v>
      </c>
      <c r="IF8" s="422">
        <v>27.1</v>
      </c>
    </row>
    <row r="9" spans="1:241" ht="15" x14ac:dyDescent="0.25">
      <c r="A9" s="12" t="s">
        <v>87</v>
      </c>
      <c r="B9" s="1" t="s">
        <v>81</v>
      </c>
      <c r="C9" s="2" t="s">
        <v>82</v>
      </c>
      <c r="D9" s="62">
        <v>12</v>
      </c>
      <c r="E9" s="287">
        <v>6822</v>
      </c>
      <c r="F9" s="129">
        <v>18.491945177367338</v>
      </c>
      <c r="G9" s="68">
        <v>31</v>
      </c>
      <c r="H9" s="281">
        <v>14392.1</v>
      </c>
      <c r="I9" s="76">
        <v>33.865501976778923</v>
      </c>
      <c r="J9" s="72">
        <v>16</v>
      </c>
      <c r="K9" s="281">
        <v>6606</v>
      </c>
      <c r="L9" s="73">
        <v>34.490640326975473</v>
      </c>
      <c r="M9" s="78">
        <v>12</v>
      </c>
      <c r="N9" s="275">
        <v>5256.5</v>
      </c>
      <c r="O9" s="139">
        <v>13.723199847807473</v>
      </c>
      <c r="P9" s="82">
        <v>14</v>
      </c>
      <c r="Q9" s="275">
        <v>6020</v>
      </c>
      <c r="R9" s="83">
        <v>19.966004983388704</v>
      </c>
      <c r="S9" s="88">
        <v>19</v>
      </c>
      <c r="T9" s="269">
        <v>10488.5</v>
      </c>
      <c r="U9" s="97">
        <v>23.706630595414026</v>
      </c>
      <c r="V9" s="93">
        <v>13</v>
      </c>
      <c r="W9" s="269">
        <v>6390.7</v>
      </c>
      <c r="X9" s="143">
        <v>22.561231789944763</v>
      </c>
      <c r="Y9" s="99">
        <v>11</v>
      </c>
      <c r="Z9" s="264">
        <v>4538.1000000000004</v>
      </c>
      <c r="AA9" s="114">
        <v>13.896509552455875</v>
      </c>
      <c r="AB9" s="55">
        <v>14</v>
      </c>
      <c r="AC9" s="264">
        <v>7819</v>
      </c>
      <c r="AD9" s="112">
        <v>11.903639851643433</v>
      </c>
      <c r="AE9" s="50">
        <v>25</v>
      </c>
      <c r="AF9" s="257">
        <v>11034</v>
      </c>
      <c r="AG9" s="43">
        <v>13.598730288200111</v>
      </c>
      <c r="AH9" s="47">
        <v>22</v>
      </c>
      <c r="AI9" s="257">
        <v>9717.5</v>
      </c>
      <c r="AJ9" s="107">
        <v>11.194832004116284</v>
      </c>
      <c r="AK9" s="120">
        <v>24</v>
      </c>
      <c r="AL9" s="253">
        <v>11487.3</v>
      </c>
      <c r="AM9" s="121">
        <v>13.100672917047522</v>
      </c>
      <c r="AN9" s="120">
        <v>23</v>
      </c>
      <c r="AO9" s="253">
        <v>24952.2</v>
      </c>
      <c r="AP9" s="121">
        <v>19.02599570378564</v>
      </c>
      <c r="AQ9" s="120">
        <v>23</v>
      </c>
      <c r="AR9" s="253">
        <v>13137.3</v>
      </c>
      <c r="AS9" s="117">
        <v>11.551027456174404</v>
      </c>
      <c r="AT9" s="156">
        <v>11</v>
      </c>
      <c r="AU9" s="249">
        <v>3105</v>
      </c>
      <c r="AV9" s="157">
        <v>14.722373590982286</v>
      </c>
      <c r="AW9" s="156">
        <v>16</v>
      </c>
      <c r="AX9" s="249">
        <v>10291.5</v>
      </c>
      <c r="AY9" s="157">
        <v>15.046034105815476</v>
      </c>
      <c r="AZ9" s="156">
        <v>7</v>
      </c>
      <c r="BA9" s="249">
        <v>2051</v>
      </c>
      <c r="BB9" s="169">
        <v>14.447001462701122</v>
      </c>
      <c r="BC9" s="156">
        <v>14</v>
      </c>
      <c r="BD9" s="249">
        <v>10500.7</v>
      </c>
      <c r="BE9" s="231">
        <v>16.113613854314472</v>
      </c>
      <c r="BF9" s="156">
        <v>15</v>
      </c>
      <c r="BG9" s="249">
        <v>9742</v>
      </c>
      <c r="BH9" s="231">
        <v>15.392617532334224</v>
      </c>
      <c r="BI9" s="156">
        <v>10</v>
      </c>
      <c r="BJ9" s="249">
        <v>3220.2</v>
      </c>
      <c r="BK9" s="169">
        <v>10.471324762437117</v>
      </c>
      <c r="BL9" s="156">
        <v>25</v>
      </c>
      <c r="BM9" s="249">
        <v>9171.4</v>
      </c>
      <c r="BN9" s="231">
        <v>32.15993741413525</v>
      </c>
      <c r="BO9" s="156">
        <v>38</v>
      </c>
      <c r="BP9" s="249">
        <v>14729.8</v>
      </c>
      <c r="BQ9" s="169">
        <v>21.345254042824749</v>
      </c>
      <c r="BR9" s="156">
        <v>15</v>
      </c>
      <c r="BS9" s="249">
        <v>6803</v>
      </c>
      <c r="BT9" s="157">
        <v>41.067211524327504</v>
      </c>
      <c r="BU9" s="156">
        <v>10</v>
      </c>
      <c r="BV9" s="249">
        <v>4285</v>
      </c>
      <c r="BW9" s="169">
        <v>18.535470245040841</v>
      </c>
      <c r="BX9" s="156">
        <v>16</v>
      </c>
      <c r="BY9" s="249">
        <v>8844</v>
      </c>
      <c r="BZ9" s="157">
        <v>21.674789687924019</v>
      </c>
      <c r="CA9" s="156">
        <v>17352</v>
      </c>
      <c r="CB9" s="249">
        <v>9093.5</v>
      </c>
      <c r="CC9" s="231">
        <v>32.400746137350858</v>
      </c>
      <c r="CD9" s="156">
        <v>20</v>
      </c>
      <c r="CE9" s="249">
        <v>5819.4</v>
      </c>
      <c r="CF9" s="169">
        <v>19.567763858817063</v>
      </c>
      <c r="CG9" s="156">
        <v>23</v>
      </c>
      <c r="CH9" s="249">
        <v>6343</v>
      </c>
      <c r="CI9" s="231">
        <v>28.568196437017185</v>
      </c>
      <c r="CJ9" s="156">
        <v>25</v>
      </c>
      <c r="CK9" s="249">
        <v>9560</v>
      </c>
      <c r="CL9" s="169">
        <v>24.022640167364017</v>
      </c>
      <c r="CM9" s="156">
        <v>38</v>
      </c>
      <c r="CN9" s="249">
        <v>13759.9</v>
      </c>
      <c r="CO9" s="157">
        <v>28.843145662395802</v>
      </c>
      <c r="CP9" s="156">
        <v>29</v>
      </c>
      <c r="CQ9" s="249">
        <v>11541.8</v>
      </c>
      <c r="CR9" s="169">
        <v>18.313747422412451</v>
      </c>
      <c r="CS9" s="156">
        <v>24</v>
      </c>
      <c r="CT9" s="249">
        <v>13419.099999999999</v>
      </c>
      <c r="CU9" s="231">
        <v>21.136046754253268</v>
      </c>
      <c r="CV9" s="156">
        <v>26</v>
      </c>
      <c r="CW9" s="249">
        <v>12793</v>
      </c>
      <c r="CX9" s="231">
        <v>15.263478464785429</v>
      </c>
      <c r="CY9" s="156">
        <v>22</v>
      </c>
      <c r="CZ9" s="249">
        <v>15797.5</v>
      </c>
      <c r="DA9" s="231">
        <v>12.969805348947618</v>
      </c>
      <c r="DB9" s="156">
        <v>12</v>
      </c>
      <c r="DC9" s="249">
        <v>4285</v>
      </c>
      <c r="DD9" s="231">
        <v>17.692420070011668</v>
      </c>
      <c r="DE9" s="156">
        <v>11</v>
      </c>
      <c r="DF9" s="249">
        <v>4857</v>
      </c>
      <c r="DG9" s="231">
        <v>16.989999999999998</v>
      </c>
      <c r="DH9" s="156">
        <v>20</v>
      </c>
      <c r="DI9" s="249">
        <v>11371</v>
      </c>
      <c r="DJ9" s="231">
        <v>33.529645589657896</v>
      </c>
      <c r="DK9" s="156">
        <v>38</v>
      </c>
      <c r="DL9" s="249">
        <v>17688</v>
      </c>
      <c r="DM9" s="231">
        <v>36.78357021709634</v>
      </c>
      <c r="DN9" s="156">
        <v>14</v>
      </c>
      <c r="DO9" s="249">
        <v>5844.8</v>
      </c>
      <c r="DP9" s="231">
        <v>23.063877292636189</v>
      </c>
      <c r="DQ9" s="156">
        <v>15</v>
      </c>
      <c r="DR9" s="249">
        <v>9230</v>
      </c>
      <c r="DS9" s="231">
        <v>17.031226435536293</v>
      </c>
      <c r="DT9" s="156">
        <v>38</v>
      </c>
      <c r="DU9" s="249">
        <v>24182</v>
      </c>
      <c r="DV9" s="231">
        <v>36.329194442147042</v>
      </c>
      <c r="DW9" s="156">
        <v>36</v>
      </c>
      <c r="DX9" s="249">
        <v>16034.5</v>
      </c>
      <c r="DY9" s="231">
        <v>32.478842184040658</v>
      </c>
      <c r="DZ9" s="156">
        <v>16</v>
      </c>
      <c r="EA9" s="249">
        <v>8144</v>
      </c>
      <c r="EB9" s="231">
        <v>37.774325884086444</v>
      </c>
      <c r="EC9" s="156">
        <v>18</v>
      </c>
      <c r="ED9" s="249">
        <v>10904</v>
      </c>
      <c r="EE9" s="231">
        <v>92.84218360234776</v>
      </c>
      <c r="EF9" s="156">
        <v>20</v>
      </c>
      <c r="EG9" s="249">
        <v>8526</v>
      </c>
      <c r="EH9" s="231">
        <v>24.669429978888108</v>
      </c>
      <c r="EI9" s="156">
        <v>27</v>
      </c>
      <c r="EJ9" s="249">
        <v>16648</v>
      </c>
      <c r="EK9" s="231">
        <v>34.009253363767414</v>
      </c>
      <c r="EL9" s="156">
        <v>18</v>
      </c>
      <c r="EM9" s="249">
        <v>9017.1</v>
      </c>
      <c r="EN9" s="231">
        <v>35.115579288241229</v>
      </c>
      <c r="EO9" s="156">
        <v>41</v>
      </c>
      <c r="EP9" s="249">
        <v>20865</v>
      </c>
      <c r="EQ9" s="231">
        <v>15.689131080757248</v>
      </c>
      <c r="ER9" s="156">
        <v>49</v>
      </c>
      <c r="ES9" s="249">
        <v>17232</v>
      </c>
      <c r="ET9" s="231">
        <v>23.323366411327761</v>
      </c>
      <c r="EU9" s="156">
        <v>57</v>
      </c>
      <c r="EV9" s="249">
        <v>13700</v>
      </c>
      <c r="EW9" s="231">
        <v>29.975451824817522</v>
      </c>
      <c r="EX9" s="156">
        <v>47</v>
      </c>
      <c r="EY9" s="249">
        <v>12212</v>
      </c>
      <c r="EZ9" s="231">
        <v>30.617820995741891</v>
      </c>
      <c r="FA9" s="156">
        <v>30</v>
      </c>
      <c r="FB9" s="249">
        <v>10409.799999999999</v>
      </c>
      <c r="FC9" s="231">
        <v>19.59302868450883</v>
      </c>
      <c r="FD9" s="156">
        <v>51</v>
      </c>
      <c r="FE9" s="249">
        <v>13979</v>
      </c>
      <c r="FF9" s="231">
        <v>18.033367909006369</v>
      </c>
      <c r="FG9" s="156">
        <v>42</v>
      </c>
      <c r="FH9" s="249">
        <v>8701</v>
      </c>
      <c r="FI9" s="231">
        <v>20.471684863808754</v>
      </c>
      <c r="FJ9" s="156">
        <v>43</v>
      </c>
      <c r="FK9" s="249">
        <v>13698</v>
      </c>
      <c r="FL9" s="231">
        <v>27.2088093152285</v>
      </c>
      <c r="FM9" s="156">
        <v>39</v>
      </c>
      <c r="FN9" s="249">
        <v>10225</v>
      </c>
      <c r="FO9" s="231">
        <v>26.876748166259201</v>
      </c>
      <c r="FP9" s="156">
        <v>67</v>
      </c>
      <c r="FQ9" s="249">
        <v>24982</v>
      </c>
      <c r="FR9" s="231">
        <v>31.293847169962373</v>
      </c>
      <c r="FS9" s="156">
        <v>54</v>
      </c>
      <c r="FT9" s="249">
        <v>21087</v>
      </c>
      <c r="FU9" s="231">
        <v>33.212454118651301</v>
      </c>
      <c r="FV9" s="156">
        <v>59</v>
      </c>
      <c r="FW9" s="249">
        <v>24830</v>
      </c>
      <c r="FX9" s="231">
        <v>27.098615384615389</v>
      </c>
      <c r="FY9" s="156">
        <v>36</v>
      </c>
      <c r="FZ9" s="249">
        <v>10603</v>
      </c>
      <c r="GA9" s="231">
        <v>26.886003961143071</v>
      </c>
      <c r="GB9" s="156">
        <v>58</v>
      </c>
      <c r="GC9" s="249">
        <v>19244</v>
      </c>
      <c r="GD9" s="231">
        <v>31.420062876740801</v>
      </c>
      <c r="GE9" s="156">
        <v>39</v>
      </c>
      <c r="GF9" s="249">
        <v>9634</v>
      </c>
      <c r="GG9" s="231">
        <v>19.333113971351462</v>
      </c>
      <c r="GH9" s="156">
        <v>35</v>
      </c>
      <c r="GI9" s="249">
        <v>11761</v>
      </c>
      <c r="GJ9" s="231">
        <v>32.581430150497404</v>
      </c>
      <c r="GK9" s="156">
        <v>42</v>
      </c>
      <c r="GL9" s="249">
        <v>12475</v>
      </c>
      <c r="GM9" s="231">
        <v>21.303742685370743</v>
      </c>
      <c r="GN9" s="156">
        <v>40</v>
      </c>
      <c r="GO9" s="249">
        <v>9225</v>
      </c>
      <c r="GP9" s="231">
        <v>29.7</v>
      </c>
      <c r="GQ9" s="156">
        <v>47</v>
      </c>
      <c r="GR9" s="249">
        <v>14228</v>
      </c>
      <c r="GS9" s="231">
        <v>43.375018976665721</v>
      </c>
      <c r="GT9" s="156">
        <v>47</v>
      </c>
      <c r="GU9" s="249">
        <v>12494.6</v>
      </c>
      <c r="GV9" s="231">
        <v>43.34296656155459</v>
      </c>
      <c r="GW9" s="156">
        <v>51</v>
      </c>
      <c r="GX9" s="249">
        <v>7935</v>
      </c>
      <c r="GY9" s="231">
        <v>39.323943289224943</v>
      </c>
      <c r="GZ9" s="156">
        <v>54</v>
      </c>
      <c r="HA9" s="249">
        <v>13283</v>
      </c>
      <c r="HB9" s="231">
        <v>44.02809530979448</v>
      </c>
      <c r="HC9" s="156">
        <v>65</v>
      </c>
      <c r="HD9" s="249">
        <v>15066</v>
      </c>
      <c r="HE9" s="231">
        <v>44.294302402761183</v>
      </c>
      <c r="HF9" s="404">
        <v>47</v>
      </c>
      <c r="HG9" s="249">
        <v>12044</v>
      </c>
      <c r="HH9" s="231">
        <v>58.35</v>
      </c>
      <c r="HI9" s="404">
        <v>35</v>
      </c>
      <c r="HJ9" s="438">
        <v>8262</v>
      </c>
      <c r="HK9" s="231">
        <v>40.38474945533769</v>
      </c>
      <c r="HL9" s="439">
        <v>41</v>
      </c>
      <c r="HM9" s="468">
        <v>11299</v>
      </c>
      <c r="HN9" s="423">
        <v>41.29</v>
      </c>
      <c r="HO9" s="429">
        <v>27</v>
      </c>
      <c r="HP9" s="464">
        <v>6829</v>
      </c>
      <c r="HQ9" s="423">
        <v>34.18</v>
      </c>
      <c r="HR9" s="429">
        <v>39</v>
      </c>
      <c r="HS9" s="464">
        <v>9001</v>
      </c>
      <c r="HT9" s="423">
        <v>33.864153982890798</v>
      </c>
      <c r="HU9" s="429">
        <v>50</v>
      </c>
      <c r="HV9" s="464">
        <v>11683</v>
      </c>
      <c r="HW9" s="423">
        <v>39.049999999999997</v>
      </c>
      <c r="HX9" s="429">
        <v>75</v>
      </c>
      <c r="HY9" s="464">
        <v>17352</v>
      </c>
      <c r="HZ9" s="423">
        <v>39.339314776394644</v>
      </c>
      <c r="IA9" s="429">
        <v>52</v>
      </c>
      <c r="IB9" s="464">
        <v>13829</v>
      </c>
      <c r="IC9" s="423">
        <v>38.501102755079913</v>
      </c>
      <c r="ID9" s="429">
        <v>31</v>
      </c>
      <c r="IE9" s="464">
        <v>10396</v>
      </c>
      <c r="IF9" s="423">
        <v>32.67</v>
      </c>
    </row>
    <row r="10" spans="1:241" ht="15" x14ac:dyDescent="0.25">
      <c r="A10" s="12" t="s">
        <v>87</v>
      </c>
      <c r="B10" s="1" t="s">
        <v>89</v>
      </c>
      <c r="C10" s="2" t="s">
        <v>84</v>
      </c>
      <c r="D10" s="62">
        <v>97</v>
      </c>
      <c r="E10" s="287">
        <v>52878.400000000001</v>
      </c>
      <c r="F10" s="63">
        <v>31.566218361372503</v>
      </c>
      <c r="G10" s="68">
        <v>90</v>
      </c>
      <c r="H10" s="281">
        <v>49415.199999999997</v>
      </c>
      <c r="I10" s="76">
        <v>40.445695008823201</v>
      </c>
      <c r="J10" s="72">
        <v>59</v>
      </c>
      <c r="K10" s="281">
        <v>23885.1</v>
      </c>
      <c r="L10" s="131">
        <v>37.182050064684681</v>
      </c>
      <c r="M10" s="78">
        <v>56</v>
      </c>
      <c r="N10" s="275">
        <v>27366.3</v>
      </c>
      <c r="O10" s="139">
        <v>34.613665712938911</v>
      </c>
      <c r="P10" s="82">
        <v>66</v>
      </c>
      <c r="Q10" s="275">
        <v>31927.599999999999</v>
      </c>
      <c r="R10" s="138">
        <v>27.54957099813328</v>
      </c>
      <c r="S10" s="88">
        <v>53</v>
      </c>
      <c r="T10" s="269">
        <v>24694.5</v>
      </c>
      <c r="U10" s="97">
        <v>28.068908258924047</v>
      </c>
      <c r="V10" s="93">
        <v>58</v>
      </c>
      <c r="W10" s="269">
        <v>23046.6</v>
      </c>
      <c r="X10" s="94">
        <v>28.350424184044506</v>
      </c>
      <c r="Y10" s="99">
        <v>28</v>
      </c>
      <c r="Z10" s="264">
        <v>10371.200000000001</v>
      </c>
      <c r="AA10" s="114">
        <v>23.016547554767044</v>
      </c>
      <c r="AB10" s="55">
        <v>35</v>
      </c>
      <c r="AC10" s="264">
        <v>13903.8</v>
      </c>
      <c r="AD10" s="112">
        <v>22.273258389792719</v>
      </c>
      <c r="AE10" s="50">
        <v>83</v>
      </c>
      <c r="AF10" s="257">
        <v>30132.3</v>
      </c>
      <c r="AG10" s="43">
        <v>25.052488359667208</v>
      </c>
      <c r="AH10" s="47">
        <v>97</v>
      </c>
      <c r="AI10" s="257">
        <v>38605.4</v>
      </c>
      <c r="AJ10" s="43">
        <v>25.251974205681066</v>
      </c>
      <c r="AK10" s="120">
        <v>121</v>
      </c>
      <c r="AL10" s="253">
        <v>49650.3</v>
      </c>
      <c r="AM10" s="117">
        <v>25.009657524727945</v>
      </c>
      <c r="AN10" s="120">
        <v>87</v>
      </c>
      <c r="AO10" s="253">
        <v>35464.9</v>
      </c>
      <c r="AP10" s="117">
        <v>19.715209178652692</v>
      </c>
      <c r="AQ10" s="120">
        <v>67</v>
      </c>
      <c r="AR10" s="253">
        <v>28906.9</v>
      </c>
      <c r="AS10" s="121">
        <v>23.850798459883279</v>
      </c>
      <c r="AT10" s="156">
        <v>41</v>
      </c>
      <c r="AU10" s="249">
        <v>14251.4</v>
      </c>
      <c r="AV10" s="157">
        <v>30.074816158412503</v>
      </c>
      <c r="AW10" s="156">
        <v>34</v>
      </c>
      <c r="AX10" s="249">
        <v>19435.900000000001</v>
      </c>
      <c r="AY10" s="157">
        <v>34.909044088516609</v>
      </c>
      <c r="AZ10" s="156">
        <v>95</v>
      </c>
      <c r="BA10" s="249">
        <v>49408.9</v>
      </c>
      <c r="BB10" s="169">
        <v>23.946306475149225</v>
      </c>
      <c r="BC10" s="156">
        <v>87</v>
      </c>
      <c r="BD10" s="249">
        <v>34677.9</v>
      </c>
      <c r="BE10" s="169">
        <v>21.265220990890448</v>
      </c>
      <c r="BF10" s="156">
        <v>52</v>
      </c>
      <c r="BG10" s="249">
        <v>19765.3</v>
      </c>
      <c r="BH10" s="169">
        <v>16.980894294546506</v>
      </c>
      <c r="BI10" s="156">
        <v>62</v>
      </c>
      <c r="BJ10" s="249">
        <v>23097.4</v>
      </c>
      <c r="BK10" s="169">
        <v>16.907057071358679</v>
      </c>
      <c r="BL10" s="156">
        <v>110</v>
      </c>
      <c r="BM10" s="249">
        <v>42447.3</v>
      </c>
      <c r="BN10" s="231">
        <v>24.827152257034015</v>
      </c>
      <c r="BO10" s="156">
        <v>119</v>
      </c>
      <c r="BP10" s="249">
        <v>55627.5</v>
      </c>
      <c r="BQ10" s="169">
        <v>24.540965242011598</v>
      </c>
      <c r="BR10" s="156">
        <v>64</v>
      </c>
      <c r="BS10" s="249">
        <v>27238.6</v>
      </c>
      <c r="BT10" s="157">
        <v>28.141321874105131</v>
      </c>
      <c r="BU10" s="156">
        <v>71</v>
      </c>
      <c r="BV10" s="249">
        <v>30279.5</v>
      </c>
      <c r="BW10" s="157">
        <v>31.485130864115987</v>
      </c>
      <c r="BX10" s="156">
        <v>52</v>
      </c>
      <c r="BY10" s="249">
        <v>20358.599999999999</v>
      </c>
      <c r="BZ10" s="169">
        <v>24.195678484768109</v>
      </c>
      <c r="CA10" s="156">
        <v>48615</v>
      </c>
      <c r="CB10" s="249">
        <v>55711.6</v>
      </c>
      <c r="CC10" s="231">
        <v>28.402866907430411</v>
      </c>
      <c r="CD10" s="156">
        <v>78</v>
      </c>
      <c r="CE10" s="249">
        <v>23494.9</v>
      </c>
      <c r="CF10" s="231">
        <v>39.416678513209256</v>
      </c>
      <c r="CG10" s="156">
        <v>68</v>
      </c>
      <c r="CH10" s="249">
        <v>22876.799999999999</v>
      </c>
      <c r="CI10" s="169">
        <v>30.402118740383266</v>
      </c>
      <c r="CJ10" s="156">
        <v>80</v>
      </c>
      <c r="CK10" s="249">
        <v>31465.5</v>
      </c>
      <c r="CL10" s="231">
        <v>32.579348492793699</v>
      </c>
      <c r="CM10" s="156">
        <v>137</v>
      </c>
      <c r="CN10" s="249">
        <v>43937.7</v>
      </c>
      <c r="CO10" s="169">
        <v>30.200966186213659</v>
      </c>
      <c r="CP10" s="156">
        <v>119</v>
      </c>
      <c r="CQ10" s="249">
        <v>44814</v>
      </c>
      <c r="CR10" s="157">
        <v>30.70917972062302</v>
      </c>
      <c r="CS10" s="156">
        <v>117</v>
      </c>
      <c r="CT10" s="249">
        <v>49544.4</v>
      </c>
      <c r="CU10" s="169">
        <v>28.116195170392619</v>
      </c>
      <c r="CV10" s="156">
        <v>101</v>
      </c>
      <c r="CW10" s="249">
        <v>41026.199999999997</v>
      </c>
      <c r="CX10" s="231">
        <v>29.342959742798506</v>
      </c>
      <c r="CY10" s="156">
        <v>147</v>
      </c>
      <c r="CZ10" s="249">
        <v>57727.400000000009</v>
      </c>
      <c r="DA10" s="231">
        <v>29.128496519850192</v>
      </c>
      <c r="DB10" s="156">
        <v>78</v>
      </c>
      <c r="DC10" s="249">
        <v>32354.3</v>
      </c>
      <c r="DD10" s="231">
        <v>29.067011185530205</v>
      </c>
      <c r="DE10" s="156">
        <v>45</v>
      </c>
      <c r="DF10" s="249">
        <v>32761</v>
      </c>
      <c r="DG10" s="231">
        <v>28.66</v>
      </c>
      <c r="DH10" s="156">
        <v>84</v>
      </c>
      <c r="DI10" s="249">
        <v>41493</v>
      </c>
      <c r="DJ10" s="231">
        <v>36.66633624948787</v>
      </c>
      <c r="DK10" s="156">
        <v>164</v>
      </c>
      <c r="DL10" s="249">
        <v>66148.5</v>
      </c>
      <c r="DM10" s="231">
        <v>33.775594155574204</v>
      </c>
      <c r="DN10" s="156">
        <v>79</v>
      </c>
      <c r="DO10" s="249">
        <v>25672.3</v>
      </c>
      <c r="DP10" s="231">
        <v>33.224629659204666</v>
      </c>
      <c r="DQ10" s="156">
        <v>55</v>
      </c>
      <c r="DR10" s="249">
        <v>21258.9</v>
      </c>
      <c r="DS10" s="231">
        <v>33.903284741919855</v>
      </c>
      <c r="DT10" s="156">
        <v>94</v>
      </c>
      <c r="DU10" s="249">
        <v>47029</v>
      </c>
      <c r="DV10" s="231">
        <v>39.485076867464763</v>
      </c>
      <c r="DW10" s="156">
        <v>105</v>
      </c>
      <c r="DX10" s="249">
        <v>50964.3</v>
      </c>
      <c r="DY10" s="231">
        <v>40.133051959901344</v>
      </c>
      <c r="DZ10" s="156">
        <v>62</v>
      </c>
      <c r="EA10" s="249">
        <v>24988.6</v>
      </c>
      <c r="EB10" s="231">
        <v>56.552315455847868</v>
      </c>
      <c r="EC10" s="156">
        <v>75</v>
      </c>
      <c r="ED10" s="249">
        <v>44085</v>
      </c>
      <c r="EE10" s="231">
        <v>35.696436656459113</v>
      </c>
      <c r="EF10" s="156">
        <v>106</v>
      </c>
      <c r="EG10" s="249">
        <v>55651.8</v>
      </c>
      <c r="EH10" s="231">
        <v>35.76036731965543</v>
      </c>
      <c r="EI10" s="156">
        <v>102</v>
      </c>
      <c r="EJ10" s="249">
        <v>38248</v>
      </c>
      <c r="EK10" s="231">
        <v>37.532208220037646</v>
      </c>
      <c r="EL10" s="156">
        <v>86</v>
      </c>
      <c r="EM10" s="249">
        <v>37784.9</v>
      </c>
      <c r="EN10" s="231">
        <v>36.303499149131007</v>
      </c>
      <c r="EO10" s="156">
        <v>113</v>
      </c>
      <c r="EP10" s="249">
        <v>28537</v>
      </c>
      <c r="EQ10" s="231">
        <v>33.28749483127168</v>
      </c>
      <c r="ER10" s="156">
        <v>200</v>
      </c>
      <c r="ES10" s="249">
        <v>61933</v>
      </c>
      <c r="ET10" s="231">
        <v>30.982131174010625</v>
      </c>
      <c r="EU10" s="156">
        <v>280</v>
      </c>
      <c r="EV10" s="249">
        <v>69233</v>
      </c>
      <c r="EW10" s="231">
        <v>29.153379457773031</v>
      </c>
      <c r="EX10" s="156">
        <v>266</v>
      </c>
      <c r="EY10" s="249">
        <v>94332</v>
      </c>
      <c r="EZ10" s="231">
        <v>25.366399949115891</v>
      </c>
      <c r="FA10" s="156">
        <v>128</v>
      </c>
      <c r="FB10" s="249">
        <v>33399.9</v>
      </c>
      <c r="FC10" s="231">
        <v>29.981631232428832</v>
      </c>
      <c r="FD10" s="156">
        <v>222</v>
      </c>
      <c r="FE10" s="249">
        <v>79318</v>
      </c>
      <c r="FF10" s="231">
        <v>28.398182884086843</v>
      </c>
      <c r="FG10" s="156">
        <v>179</v>
      </c>
      <c r="FH10" s="249">
        <v>59693</v>
      </c>
      <c r="FI10" s="231">
        <v>25.507735245338658</v>
      </c>
      <c r="FJ10" s="156">
        <v>115</v>
      </c>
      <c r="FK10" s="249">
        <v>36605</v>
      </c>
      <c r="FL10" s="231">
        <v>32.948451031279902</v>
      </c>
      <c r="FM10" s="156">
        <v>169</v>
      </c>
      <c r="FN10" s="249">
        <v>63885</v>
      </c>
      <c r="FO10" s="231">
        <v>28.708814119120301</v>
      </c>
      <c r="FP10" s="156">
        <v>161</v>
      </c>
      <c r="FQ10" s="249">
        <v>61051</v>
      </c>
      <c r="FR10" s="231">
        <v>25.214005176000391</v>
      </c>
      <c r="FS10" s="156">
        <v>157</v>
      </c>
      <c r="FT10" s="249">
        <v>43443</v>
      </c>
      <c r="FU10" s="231">
        <v>27.700982897129574</v>
      </c>
      <c r="FV10" s="156">
        <v>139</v>
      </c>
      <c r="FW10" s="249">
        <v>49372</v>
      </c>
      <c r="FX10" s="231">
        <v>22.858311593615817</v>
      </c>
      <c r="FY10" s="156">
        <v>124</v>
      </c>
      <c r="FZ10" s="249">
        <v>54232</v>
      </c>
      <c r="GA10" s="231">
        <v>24.118730638737276</v>
      </c>
      <c r="GB10" s="156">
        <v>160</v>
      </c>
      <c r="GC10" s="249">
        <v>56084</v>
      </c>
      <c r="GD10" s="231">
        <v>27.690543292204552</v>
      </c>
      <c r="GE10" s="156">
        <v>144</v>
      </c>
      <c r="GF10" s="249">
        <v>69583</v>
      </c>
      <c r="GG10" s="231">
        <v>25.138390411451066</v>
      </c>
      <c r="GH10" s="156">
        <v>86</v>
      </c>
      <c r="GI10" s="249">
        <v>28598</v>
      </c>
      <c r="GJ10" s="231">
        <v>27.042419399958039</v>
      </c>
      <c r="GK10" s="156">
        <v>133</v>
      </c>
      <c r="GL10" s="249">
        <v>61161</v>
      </c>
      <c r="GM10" s="231">
        <v>21.662238681512722</v>
      </c>
      <c r="GN10" s="156">
        <v>146</v>
      </c>
      <c r="GO10" s="249">
        <v>58608</v>
      </c>
      <c r="GP10" s="231">
        <v>19.21</v>
      </c>
      <c r="GQ10" s="156">
        <v>164</v>
      </c>
      <c r="GR10" s="249">
        <v>68608.899999999994</v>
      </c>
      <c r="GS10" s="231">
        <v>24.489004210823964</v>
      </c>
      <c r="GT10" s="156">
        <v>164</v>
      </c>
      <c r="GU10" s="249">
        <v>67996</v>
      </c>
      <c r="GV10" s="231">
        <v>22.322552061885997</v>
      </c>
      <c r="GW10" s="156">
        <v>147</v>
      </c>
      <c r="GX10" s="249">
        <v>57182.2</v>
      </c>
      <c r="GY10" s="231">
        <v>21.379937637936273</v>
      </c>
      <c r="GZ10" s="156">
        <v>165</v>
      </c>
      <c r="HA10" s="249">
        <v>42218</v>
      </c>
      <c r="HB10" s="231">
        <v>24.869518925576767</v>
      </c>
      <c r="HC10" s="156">
        <v>176</v>
      </c>
      <c r="HD10" s="249">
        <v>65490</v>
      </c>
      <c r="HE10" s="231">
        <v>27.859599786226919</v>
      </c>
      <c r="HF10" s="404">
        <v>159</v>
      </c>
      <c r="HG10" s="249">
        <v>78700</v>
      </c>
      <c r="HH10" s="231">
        <v>24.2</v>
      </c>
      <c r="HI10" s="404">
        <v>122</v>
      </c>
      <c r="HJ10" s="438">
        <v>43216</v>
      </c>
      <c r="HK10" s="231">
        <v>29.863349222510177</v>
      </c>
      <c r="HL10" s="439">
        <v>150</v>
      </c>
      <c r="HM10" s="468">
        <v>45935</v>
      </c>
      <c r="HN10" s="423">
        <v>28.09</v>
      </c>
      <c r="HO10" s="429">
        <v>106</v>
      </c>
      <c r="HP10" s="464">
        <v>53487</v>
      </c>
      <c r="HQ10" s="423">
        <v>25.55</v>
      </c>
      <c r="HR10" s="429">
        <v>130</v>
      </c>
      <c r="HS10" s="464">
        <v>43871</v>
      </c>
      <c r="HT10" s="423">
        <v>20.904294636548059</v>
      </c>
      <c r="HU10" s="429">
        <v>166</v>
      </c>
      <c r="HV10" s="464">
        <v>56136</v>
      </c>
      <c r="HW10" s="423">
        <v>22.21</v>
      </c>
      <c r="HX10" s="429">
        <v>158</v>
      </c>
      <c r="HY10" s="464">
        <v>48615</v>
      </c>
      <c r="HZ10" s="423">
        <v>24.450297027666355</v>
      </c>
      <c r="IA10" s="429">
        <v>182</v>
      </c>
      <c r="IB10" s="464">
        <v>64143</v>
      </c>
      <c r="IC10" s="423">
        <v>21.808239402584849</v>
      </c>
      <c r="ID10" s="429">
        <v>122</v>
      </c>
      <c r="IE10" s="464">
        <v>84213</v>
      </c>
      <c r="IF10" s="423">
        <v>20.27</v>
      </c>
    </row>
    <row r="11" spans="1:241" ht="15" x14ac:dyDescent="0.25">
      <c r="A11" s="12" t="s">
        <v>87</v>
      </c>
      <c r="B11" s="1" t="s">
        <v>83</v>
      </c>
      <c r="C11" s="2" t="s">
        <v>86</v>
      </c>
      <c r="D11" s="62">
        <v>5</v>
      </c>
      <c r="E11" s="287">
        <v>4227</v>
      </c>
      <c r="F11" s="129">
        <v>66.537582209604921</v>
      </c>
      <c r="G11" s="68">
        <v>13</v>
      </c>
      <c r="H11" s="281">
        <v>4623</v>
      </c>
      <c r="I11" s="76">
        <v>94.413060783041303</v>
      </c>
      <c r="J11" s="72">
        <v>8</v>
      </c>
      <c r="K11" s="281">
        <v>3579</v>
      </c>
      <c r="L11" s="131">
        <v>72.165367421067344</v>
      </c>
      <c r="M11" s="78">
        <v>10</v>
      </c>
      <c r="N11" s="275">
        <v>5573.7</v>
      </c>
      <c r="O11" s="87">
        <v>78.7065010675135</v>
      </c>
      <c r="P11" s="82">
        <v>2</v>
      </c>
      <c r="Q11" s="275">
        <v>1410</v>
      </c>
      <c r="R11" s="138">
        <v>70.608978723404263</v>
      </c>
      <c r="S11" s="88">
        <v>7</v>
      </c>
      <c r="T11" s="269">
        <v>1642</v>
      </c>
      <c r="U11" s="146">
        <v>64.273081607795362</v>
      </c>
      <c r="V11" s="93">
        <v>2</v>
      </c>
      <c r="W11" s="269">
        <v>580.4</v>
      </c>
      <c r="X11" s="94">
        <v>64.923949000689177</v>
      </c>
      <c r="Y11" s="99">
        <v>7</v>
      </c>
      <c r="Z11" s="264">
        <v>3420</v>
      </c>
      <c r="AA11" s="114">
        <v>54.568116959064326</v>
      </c>
      <c r="AB11" s="55">
        <v>5</v>
      </c>
      <c r="AC11" s="264">
        <v>2405</v>
      </c>
      <c r="AD11" s="112">
        <v>44.711426195426199</v>
      </c>
      <c r="AE11" s="50">
        <v>8</v>
      </c>
      <c r="AF11" s="257">
        <v>5213.1000000000004</v>
      </c>
      <c r="AG11" s="43">
        <v>51.115447622336035</v>
      </c>
      <c r="AH11" s="47">
        <v>20</v>
      </c>
      <c r="AI11" s="257">
        <v>12561</v>
      </c>
      <c r="AJ11" s="107">
        <v>45.029246875248774</v>
      </c>
      <c r="AK11" s="120">
        <v>10</v>
      </c>
      <c r="AL11" s="253">
        <v>4098.5</v>
      </c>
      <c r="AM11" s="121">
        <v>45.735913138953279</v>
      </c>
      <c r="AN11" s="120">
        <v>4</v>
      </c>
      <c r="AO11" s="253">
        <v>1462</v>
      </c>
      <c r="AP11" s="117">
        <v>42.049931600547197</v>
      </c>
      <c r="AQ11" s="120">
        <v>16</v>
      </c>
      <c r="AR11" s="253">
        <v>12463</v>
      </c>
      <c r="AS11" s="121">
        <v>44.373934847147552</v>
      </c>
      <c r="AT11" s="156">
        <v>4</v>
      </c>
      <c r="AU11" s="249">
        <v>2407</v>
      </c>
      <c r="AV11" s="157">
        <v>46.02213543830495</v>
      </c>
      <c r="AW11" s="156">
        <v>6</v>
      </c>
      <c r="AX11" s="249">
        <v>1108</v>
      </c>
      <c r="AY11" s="169">
        <v>44.323285198555951</v>
      </c>
      <c r="AZ11" s="156">
        <v>9</v>
      </c>
      <c r="BA11" s="249">
        <v>5931</v>
      </c>
      <c r="BB11" s="231">
        <v>48.101215646602597</v>
      </c>
      <c r="BC11" s="156">
        <v>9</v>
      </c>
      <c r="BD11" s="249">
        <v>9273</v>
      </c>
      <c r="BE11" s="169">
        <v>39.340546748625044</v>
      </c>
      <c r="BF11" s="156">
        <v>4</v>
      </c>
      <c r="BG11" s="249">
        <v>3117</v>
      </c>
      <c r="BH11" s="169">
        <v>27.676564003849858</v>
      </c>
      <c r="BI11" s="156">
        <v>13</v>
      </c>
      <c r="BJ11" s="249">
        <v>3513</v>
      </c>
      <c r="BK11" s="231">
        <v>50.547922003985192</v>
      </c>
      <c r="BL11" s="156">
        <v>10</v>
      </c>
      <c r="BM11" s="249">
        <v>4345</v>
      </c>
      <c r="BN11" s="231">
        <v>51.943019562715754</v>
      </c>
      <c r="BO11" s="156">
        <v>16</v>
      </c>
      <c r="BP11" s="249">
        <v>14654</v>
      </c>
      <c r="BQ11" s="157">
        <v>67.197754879213875</v>
      </c>
      <c r="BR11" s="156">
        <v>14</v>
      </c>
      <c r="BS11" s="249">
        <v>11632</v>
      </c>
      <c r="BT11" s="169">
        <v>60.352101960110033</v>
      </c>
      <c r="BU11" s="156">
        <v>18</v>
      </c>
      <c r="BV11" s="249">
        <v>10173</v>
      </c>
      <c r="BW11" s="169">
        <v>58.08859825027033</v>
      </c>
      <c r="BX11" s="156">
        <v>7</v>
      </c>
      <c r="BY11" s="249">
        <v>2627</v>
      </c>
      <c r="BZ11" s="157">
        <v>59.865984012181194</v>
      </c>
      <c r="CA11" s="156">
        <v>9532</v>
      </c>
      <c r="CB11" s="249">
        <v>9835</v>
      </c>
      <c r="CC11" s="231">
        <v>98.238411794611082</v>
      </c>
      <c r="CD11" s="156">
        <v>13</v>
      </c>
      <c r="CE11" s="249">
        <v>6229</v>
      </c>
      <c r="CF11" s="169">
        <v>78.720646973832075</v>
      </c>
      <c r="CG11" s="156">
        <v>12</v>
      </c>
      <c r="CH11" s="249">
        <v>6573.6</v>
      </c>
      <c r="CI11" s="231">
        <v>83.861705914567352</v>
      </c>
      <c r="CJ11" s="156">
        <v>7</v>
      </c>
      <c r="CK11" s="249">
        <v>5157</v>
      </c>
      <c r="CL11" s="231">
        <v>88.621809191390341</v>
      </c>
      <c r="CM11" s="156">
        <v>17</v>
      </c>
      <c r="CN11" s="249">
        <v>7229</v>
      </c>
      <c r="CO11" s="169">
        <v>86.299605754599526</v>
      </c>
      <c r="CP11" s="156">
        <v>16</v>
      </c>
      <c r="CQ11" s="249">
        <v>8276</v>
      </c>
      <c r="CR11" s="169">
        <v>48.643203238279362</v>
      </c>
      <c r="CS11" s="156">
        <v>15</v>
      </c>
      <c r="CT11" s="249">
        <v>3852</v>
      </c>
      <c r="CU11" s="231">
        <v>70.2540083073728</v>
      </c>
      <c r="CV11" s="156">
        <v>12</v>
      </c>
      <c r="CW11" s="249">
        <v>4444</v>
      </c>
      <c r="CX11" s="231">
        <v>79.673503600360036</v>
      </c>
      <c r="CY11" s="156">
        <v>15</v>
      </c>
      <c r="CZ11" s="249">
        <v>8226</v>
      </c>
      <c r="DA11" s="231">
        <v>72.407686603452461</v>
      </c>
      <c r="DB11" s="156">
        <v>5</v>
      </c>
      <c r="DC11" s="249">
        <v>2673.3</v>
      </c>
      <c r="DD11" s="231">
        <v>96.990760483297791</v>
      </c>
      <c r="DE11" s="156">
        <v>6</v>
      </c>
      <c r="DF11" s="249">
        <v>2483</v>
      </c>
      <c r="DG11" s="231">
        <v>65.349999999999994</v>
      </c>
      <c r="DH11" s="156">
        <v>13</v>
      </c>
      <c r="DI11" s="249">
        <v>11944</v>
      </c>
      <c r="DJ11" s="231">
        <v>86.150152377762893</v>
      </c>
      <c r="DK11" s="156">
        <v>18</v>
      </c>
      <c r="DL11" s="249">
        <v>13742</v>
      </c>
      <c r="DM11" s="231">
        <v>112.81941274923591</v>
      </c>
      <c r="DN11" s="156">
        <v>6</v>
      </c>
      <c r="DO11" s="249">
        <v>4739</v>
      </c>
      <c r="DP11" s="231">
        <v>95.48650770204685</v>
      </c>
      <c r="DQ11" s="156">
        <v>5</v>
      </c>
      <c r="DR11" s="249">
        <v>2230</v>
      </c>
      <c r="DS11" s="231">
        <v>94.460632286995505</v>
      </c>
      <c r="DT11" s="156">
        <v>23</v>
      </c>
      <c r="DU11" s="249">
        <v>18223</v>
      </c>
      <c r="DV11" s="231">
        <v>111.95839598309826</v>
      </c>
      <c r="DW11" s="156">
        <v>11</v>
      </c>
      <c r="DX11" s="249">
        <v>6196</v>
      </c>
      <c r="DY11" s="231">
        <v>119.76341349257588</v>
      </c>
      <c r="DZ11" s="156">
        <v>8</v>
      </c>
      <c r="EA11" s="249">
        <v>1630</v>
      </c>
      <c r="EB11" s="231">
        <v>85.057496932515335</v>
      </c>
      <c r="EC11" s="156">
        <v>7</v>
      </c>
      <c r="ED11" s="249">
        <v>6335</v>
      </c>
      <c r="EE11" s="231">
        <v>83.339575374901358</v>
      </c>
      <c r="EF11" s="156">
        <v>19</v>
      </c>
      <c r="EG11" s="249">
        <v>12394</v>
      </c>
      <c r="EH11" s="231">
        <v>98.447740035501056</v>
      </c>
      <c r="EI11" s="156">
        <v>12</v>
      </c>
      <c r="EJ11" s="249">
        <v>8965</v>
      </c>
      <c r="EK11" s="231">
        <v>91.477647518126048</v>
      </c>
      <c r="EL11" s="156">
        <v>9</v>
      </c>
      <c r="EM11" s="249">
        <v>3097</v>
      </c>
      <c r="EN11" s="231">
        <v>70.51545366483694</v>
      </c>
      <c r="EO11" s="156">
        <v>12</v>
      </c>
      <c r="EP11" s="249">
        <v>16460</v>
      </c>
      <c r="EQ11" s="231">
        <v>84.814939854191977</v>
      </c>
      <c r="ER11" s="156">
        <v>21</v>
      </c>
      <c r="ES11" s="249">
        <v>15335</v>
      </c>
      <c r="ET11" s="231">
        <v>84.590039778284975</v>
      </c>
      <c r="EU11" s="156">
        <v>19</v>
      </c>
      <c r="EV11" s="249">
        <v>18473</v>
      </c>
      <c r="EW11" s="231">
        <v>91.71055053321065</v>
      </c>
      <c r="EX11" s="156">
        <v>23</v>
      </c>
      <c r="EY11" s="249">
        <v>10008</v>
      </c>
      <c r="EZ11" s="231">
        <v>77.58509192645883</v>
      </c>
      <c r="FA11" s="156">
        <v>6</v>
      </c>
      <c r="FB11" s="249">
        <v>3958</v>
      </c>
      <c r="FC11" s="231">
        <v>83.534752400202137</v>
      </c>
      <c r="FD11" s="156">
        <v>28</v>
      </c>
      <c r="FE11" s="249">
        <v>20725</v>
      </c>
      <c r="FF11" s="231">
        <v>83.283967671893862</v>
      </c>
      <c r="FG11" s="156">
        <v>28</v>
      </c>
      <c r="FH11" s="249">
        <v>27777</v>
      </c>
      <c r="FI11" s="231">
        <v>92.046560463692984</v>
      </c>
      <c r="FJ11" s="156">
        <v>15</v>
      </c>
      <c r="FK11" s="249">
        <v>5150</v>
      </c>
      <c r="FL11" s="231">
        <v>70.0387067961165</v>
      </c>
      <c r="FM11" s="156">
        <v>16</v>
      </c>
      <c r="FN11" s="249">
        <v>10685</v>
      </c>
      <c r="FO11" s="231">
        <v>84.646268600842305</v>
      </c>
      <c r="FP11" s="156">
        <v>26</v>
      </c>
      <c r="FQ11" s="249">
        <v>22145</v>
      </c>
      <c r="FR11" s="231">
        <v>90.897241815308192</v>
      </c>
      <c r="FS11" s="156">
        <v>18</v>
      </c>
      <c r="FT11" s="249">
        <v>21227</v>
      </c>
      <c r="FU11" s="231">
        <v>83.895646582183062</v>
      </c>
      <c r="FV11" s="156">
        <v>13</v>
      </c>
      <c r="FW11" s="249">
        <v>7734</v>
      </c>
      <c r="FX11" s="231">
        <v>82.552657098525984</v>
      </c>
      <c r="FY11" s="156">
        <v>12</v>
      </c>
      <c r="FZ11" s="249">
        <v>12504</v>
      </c>
      <c r="GA11" s="231">
        <v>88.658879558541301</v>
      </c>
      <c r="GB11" s="156">
        <v>18</v>
      </c>
      <c r="GC11" s="249">
        <v>24578</v>
      </c>
      <c r="GD11" s="231">
        <v>87.898829847831408</v>
      </c>
      <c r="GE11" s="156">
        <v>20</v>
      </c>
      <c r="GF11" s="249">
        <v>25451</v>
      </c>
      <c r="GG11" s="231">
        <v>91.998835016305847</v>
      </c>
      <c r="GH11" s="156">
        <v>11</v>
      </c>
      <c r="GI11" s="249">
        <v>11878</v>
      </c>
      <c r="GJ11" s="231">
        <v>81.954945276982642</v>
      </c>
      <c r="GK11" s="156">
        <v>19</v>
      </c>
      <c r="GL11" s="249">
        <v>11921</v>
      </c>
      <c r="GM11" s="231">
        <v>86.050448787853384</v>
      </c>
      <c r="GN11" s="156">
        <v>16</v>
      </c>
      <c r="GO11" s="249">
        <v>9742</v>
      </c>
      <c r="GP11" s="231">
        <v>73.14</v>
      </c>
      <c r="GQ11" s="156">
        <v>26</v>
      </c>
      <c r="GR11" s="249">
        <v>27803</v>
      </c>
      <c r="GS11" s="231">
        <v>86.51923029888863</v>
      </c>
      <c r="GT11" s="156">
        <v>13</v>
      </c>
      <c r="GU11" s="249">
        <v>15142</v>
      </c>
      <c r="GV11" s="231">
        <v>78.210838066305641</v>
      </c>
      <c r="GW11" s="156">
        <v>11</v>
      </c>
      <c r="GX11" s="249">
        <v>3989</v>
      </c>
      <c r="GY11" s="231">
        <v>81.709448483329155</v>
      </c>
      <c r="GZ11" s="156">
        <v>18</v>
      </c>
      <c r="HA11" s="249">
        <v>9939</v>
      </c>
      <c r="HB11" s="231">
        <v>83.075209779655879</v>
      </c>
      <c r="HC11" s="156">
        <v>30</v>
      </c>
      <c r="HD11" s="249">
        <v>20830</v>
      </c>
      <c r="HE11" s="231">
        <v>91.329575612097955</v>
      </c>
      <c r="HF11" s="404">
        <v>21</v>
      </c>
      <c r="HG11" s="249">
        <v>16669</v>
      </c>
      <c r="HH11" s="231">
        <v>98.19</v>
      </c>
      <c r="HI11" s="404">
        <v>8</v>
      </c>
      <c r="HJ11" s="438">
        <v>1402</v>
      </c>
      <c r="HK11" s="231">
        <v>81.322289586305288</v>
      </c>
      <c r="HL11" s="439">
        <v>25</v>
      </c>
      <c r="HM11" s="468">
        <v>26303</v>
      </c>
      <c r="HN11" s="423">
        <v>120.85</v>
      </c>
      <c r="HO11" s="429">
        <v>21</v>
      </c>
      <c r="HP11" s="464">
        <v>17106</v>
      </c>
      <c r="HQ11" s="423">
        <v>136.59</v>
      </c>
      <c r="HR11" s="429">
        <v>20</v>
      </c>
      <c r="HS11" s="464">
        <v>21030</v>
      </c>
      <c r="HT11" s="423">
        <v>100.06852306229196</v>
      </c>
      <c r="HU11" s="429">
        <v>12</v>
      </c>
      <c r="HV11" s="464">
        <v>8045</v>
      </c>
      <c r="HW11" s="423">
        <v>93.14</v>
      </c>
      <c r="HX11" s="429">
        <v>10</v>
      </c>
      <c r="HY11" s="464">
        <v>9532</v>
      </c>
      <c r="HZ11" s="423">
        <v>93.859629668485098</v>
      </c>
      <c r="IA11" s="429">
        <v>16</v>
      </c>
      <c r="IB11" s="464">
        <v>30376</v>
      </c>
      <c r="IC11" s="423">
        <v>100.67818705557018</v>
      </c>
      <c r="ID11" s="429">
        <v>10</v>
      </c>
      <c r="IE11" s="464">
        <v>11165</v>
      </c>
      <c r="IF11" s="423">
        <v>130.12</v>
      </c>
    </row>
    <row r="12" spans="1:241" ht="15" x14ac:dyDescent="0.25">
      <c r="A12" s="12" t="s">
        <v>87</v>
      </c>
      <c r="B12" s="1" t="s">
        <v>83</v>
      </c>
      <c r="C12" s="2" t="s">
        <v>82</v>
      </c>
      <c r="D12" s="62">
        <v>29</v>
      </c>
      <c r="E12" s="287">
        <v>12583.2</v>
      </c>
      <c r="F12" s="129">
        <v>63.899838673787244</v>
      </c>
      <c r="G12" s="68">
        <v>34</v>
      </c>
      <c r="H12" s="281">
        <v>14370.2</v>
      </c>
      <c r="I12" s="133">
        <v>58.835083019025468</v>
      </c>
      <c r="J12" s="72">
        <v>31</v>
      </c>
      <c r="K12" s="281">
        <v>12630.8</v>
      </c>
      <c r="L12" s="73">
        <v>71.001454381353511</v>
      </c>
      <c r="M12" s="78">
        <v>20</v>
      </c>
      <c r="N12" s="275">
        <v>8652</v>
      </c>
      <c r="O12" s="139">
        <v>59.4611569579288</v>
      </c>
      <c r="P12" s="82">
        <v>18</v>
      </c>
      <c r="Q12" s="275">
        <v>6337.6</v>
      </c>
      <c r="R12" s="83">
        <v>59.575179405453163</v>
      </c>
      <c r="S12" s="88">
        <v>29</v>
      </c>
      <c r="T12" s="269">
        <v>16284.9</v>
      </c>
      <c r="U12" s="97">
        <v>62.99220025913575</v>
      </c>
      <c r="V12" s="93">
        <v>24</v>
      </c>
      <c r="W12" s="269">
        <v>6883.2</v>
      </c>
      <c r="X12" s="143">
        <v>60.761947931194797</v>
      </c>
      <c r="Y12" s="99">
        <v>16</v>
      </c>
      <c r="Z12" s="264">
        <v>11614.7</v>
      </c>
      <c r="AA12" s="46">
        <v>61.364184524783241</v>
      </c>
      <c r="AB12" s="55">
        <v>29</v>
      </c>
      <c r="AC12" s="264">
        <v>19976.599999999999</v>
      </c>
      <c r="AD12" s="56">
        <v>62.178497341890036</v>
      </c>
      <c r="AE12" s="50">
        <v>37</v>
      </c>
      <c r="AF12" s="257">
        <v>18865.099999999999</v>
      </c>
      <c r="AG12" s="107">
        <v>46.872831100815802</v>
      </c>
      <c r="AH12" s="47">
        <v>47</v>
      </c>
      <c r="AI12" s="257">
        <v>26501.9</v>
      </c>
      <c r="AJ12" s="43">
        <v>48.377746312528537</v>
      </c>
      <c r="AK12" s="120">
        <v>44</v>
      </c>
      <c r="AL12" s="253">
        <v>30827.3</v>
      </c>
      <c r="AM12" s="121">
        <v>52.49346845166459</v>
      </c>
      <c r="AN12" s="120">
        <v>49</v>
      </c>
      <c r="AO12" s="253">
        <v>18812.2</v>
      </c>
      <c r="AP12" s="117">
        <v>43.112283092886521</v>
      </c>
      <c r="AQ12" s="120">
        <v>35</v>
      </c>
      <c r="AR12" s="253">
        <v>20048</v>
      </c>
      <c r="AS12" s="121">
        <v>54.253815841979247</v>
      </c>
      <c r="AT12" s="156">
        <v>27</v>
      </c>
      <c r="AU12" s="249">
        <v>13501.7</v>
      </c>
      <c r="AV12" s="157">
        <v>63.633400016294239</v>
      </c>
      <c r="AW12" s="156">
        <v>28</v>
      </c>
      <c r="AX12" s="249">
        <v>25509</v>
      </c>
      <c r="AY12" s="157">
        <v>69.960395938688308</v>
      </c>
      <c r="AZ12" s="156">
        <v>49</v>
      </c>
      <c r="BA12" s="249">
        <v>36602.800000000003</v>
      </c>
      <c r="BB12" s="169">
        <v>48.425089719912123</v>
      </c>
      <c r="BC12" s="156">
        <v>41</v>
      </c>
      <c r="BD12" s="249">
        <v>27168.3</v>
      </c>
      <c r="BE12" s="169">
        <v>38.060805423968382</v>
      </c>
      <c r="BF12" s="156">
        <v>24</v>
      </c>
      <c r="BG12" s="249">
        <v>10358.6</v>
      </c>
      <c r="BH12" s="169">
        <v>42.836844264668969</v>
      </c>
      <c r="BI12" s="156">
        <v>32</v>
      </c>
      <c r="BJ12" s="249">
        <v>29525.5</v>
      </c>
      <c r="BK12" s="231">
        <v>44.198435250884835</v>
      </c>
      <c r="BL12" s="156">
        <v>48</v>
      </c>
      <c r="BM12" s="249">
        <v>37392.800000000003</v>
      </c>
      <c r="BN12" s="231">
        <v>47.983575768597149</v>
      </c>
      <c r="BO12" s="156">
        <v>60</v>
      </c>
      <c r="BP12" s="249">
        <v>36771.199999999997</v>
      </c>
      <c r="BQ12" s="157">
        <v>50.405895972935348</v>
      </c>
      <c r="BR12" s="156">
        <v>27</v>
      </c>
      <c r="BS12" s="249">
        <v>29476.400000000001</v>
      </c>
      <c r="BT12" s="157">
        <v>63.20995033314788</v>
      </c>
      <c r="BU12" s="156">
        <v>25</v>
      </c>
      <c r="BV12" s="249">
        <v>12563.5</v>
      </c>
      <c r="BW12" s="157">
        <v>64.883578779798626</v>
      </c>
      <c r="BX12" s="156">
        <v>20</v>
      </c>
      <c r="BY12" s="249">
        <v>10359.4</v>
      </c>
      <c r="BZ12" s="157">
        <v>66.841998378284444</v>
      </c>
      <c r="CA12" s="156">
        <v>26226</v>
      </c>
      <c r="CB12" s="249">
        <v>19234.099999999999</v>
      </c>
      <c r="CC12" s="157">
        <v>72.228560473326013</v>
      </c>
      <c r="CD12" s="156">
        <v>41</v>
      </c>
      <c r="CE12" s="249">
        <v>23415.1</v>
      </c>
      <c r="CF12" s="231">
        <v>79.754630900572721</v>
      </c>
      <c r="CG12" s="156">
        <v>22</v>
      </c>
      <c r="CH12" s="249">
        <v>12967</v>
      </c>
      <c r="CI12" s="169">
        <v>64.547860723374725</v>
      </c>
      <c r="CJ12" s="156">
        <v>32</v>
      </c>
      <c r="CK12" s="249">
        <v>12423.4</v>
      </c>
      <c r="CL12" s="231">
        <v>86.769943815702632</v>
      </c>
      <c r="CM12" s="156">
        <v>46</v>
      </c>
      <c r="CN12" s="249">
        <v>18522.900000000001</v>
      </c>
      <c r="CO12" s="157">
        <v>87.822168342970073</v>
      </c>
      <c r="CP12" s="156">
        <v>30</v>
      </c>
      <c r="CQ12" s="249">
        <v>11197.2</v>
      </c>
      <c r="CR12" s="169">
        <v>77.138725752866762</v>
      </c>
      <c r="CS12" s="156">
        <v>39</v>
      </c>
      <c r="CT12" s="249">
        <v>19198.900000000001</v>
      </c>
      <c r="CU12" s="169">
        <v>72.792871466594448</v>
      </c>
      <c r="CV12" s="156">
        <v>44</v>
      </c>
      <c r="CW12" s="249">
        <v>15074</v>
      </c>
      <c r="CX12" s="231">
        <v>74.176334748573694</v>
      </c>
      <c r="CY12" s="156">
        <v>39</v>
      </c>
      <c r="CZ12" s="249">
        <v>18012.2</v>
      </c>
      <c r="DA12" s="231">
        <v>74.042475766424971</v>
      </c>
      <c r="DB12" s="156">
        <v>19</v>
      </c>
      <c r="DC12" s="249">
        <v>11273</v>
      </c>
      <c r="DD12" s="231">
        <v>62.327128537212815</v>
      </c>
      <c r="DE12" s="156">
        <v>18</v>
      </c>
      <c r="DF12" s="249">
        <v>8025.5</v>
      </c>
      <c r="DG12" s="231">
        <v>60.3</v>
      </c>
      <c r="DH12" s="156">
        <v>32</v>
      </c>
      <c r="DI12" s="249">
        <v>16095</v>
      </c>
      <c r="DJ12" s="231">
        <v>80.034772289530906</v>
      </c>
      <c r="DK12" s="156">
        <v>64</v>
      </c>
      <c r="DL12" s="249">
        <v>26094.1</v>
      </c>
      <c r="DM12" s="231">
        <v>71.560389896566662</v>
      </c>
      <c r="DN12" s="156">
        <v>29</v>
      </c>
      <c r="DO12" s="249">
        <v>10143</v>
      </c>
      <c r="DP12" s="231">
        <v>73.403517696933832</v>
      </c>
      <c r="DQ12" s="156">
        <v>21</v>
      </c>
      <c r="DR12" s="249">
        <v>6074</v>
      </c>
      <c r="DS12" s="231">
        <v>65.470195917023375</v>
      </c>
      <c r="DT12" s="156">
        <v>51</v>
      </c>
      <c r="DU12" s="249">
        <v>17750</v>
      </c>
      <c r="DV12" s="231">
        <v>79.595560563380289</v>
      </c>
      <c r="DW12" s="156">
        <v>39</v>
      </c>
      <c r="DX12" s="249">
        <v>18304.300000000003</v>
      </c>
      <c r="DY12" s="231">
        <v>124.23222248324163</v>
      </c>
      <c r="DZ12" s="156">
        <v>9</v>
      </c>
      <c r="EA12" s="249">
        <v>4602</v>
      </c>
      <c r="EB12" s="231">
        <v>72.080845284658835</v>
      </c>
      <c r="EC12" s="156">
        <v>16</v>
      </c>
      <c r="ED12" s="249">
        <v>9817</v>
      </c>
      <c r="EE12" s="231">
        <v>76.01240704899665</v>
      </c>
      <c r="EF12" s="156">
        <v>35</v>
      </c>
      <c r="EG12" s="249">
        <v>12114</v>
      </c>
      <c r="EH12" s="231">
        <v>61.478925210500243</v>
      </c>
      <c r="EI12" s="156">
        <v>26</v>
      </c>
      <c r="EJ12" s="249">
        <v>11121</v>
      </c>
      <c r="EK12" s="231">
        <v>58.937919251865836</v>
      </c>
      <c r="EL12" s="156">
        <v>25</v>
      </c>
      <c r="EM12" s="249">
        <v>14547</v>
      </c>
      <c r="EN12" s="231">
        <v>64.193251529524986</v>
      </c>
      <c r="EO12" s="156">
        <v>53</v>
      </c>
      <c r="EP12" s="249">
        <v>20486</v>
      </c>
      <c r="EQ12" s="231">
        <v>60.613770867909793</v>
      </c>
      <c r="ER12" s="156">
        <v>55</v>
      </c>
      <c r="ES12" s="249">
        <v>15663</v>
      </c>
      <c r="ET12" s="231">
        <v>65.430224095000966</v>
      </c>
      <c r="EU12" s="156">
        <v>60</v>
      </c>
      <c r="EV12" s="249">
        <v>22082</v>
      </c>
      <c r="EW12" s="231">
        <v>62.145167557286484</v>
      </c>
      <c r="EX12" s="156">
        <v>49</v>
      </c>
      <c r="EY12" s="249">
        <v>19662.3</v>
      </c>
      <c r="EZ12" s="231">
        <v>53.49972968574378</v>
      </c>
      <c r="FA12" s="156">
        <v>47</v>
      </c>
      <c r="FB12" s="249">
        <v>27725.5</v>
      </c>
      <c r="FC12" s="231">
        <v>64.78765198102829</v>
      </c>
      <c r="FD12" s="156">
        <v>67</v>
      </c>
      <c r="FE12" s="249">
        <v>35009.199999999997</v>
      </c>
      <c r="FF12" s="231">
        <v>58.450514721844556</v>
      </c>
      <c r="FG12" s="156">
        <v>57</v>
      </c>
      <c r="FH12" s="249">
        <v>17912</v>
      </c>
      <c r="FI12" s="231">
        <v>55.376582737829388</v>
      </c>
      <c r="FJ12" s="156">
        <v>47</v>
      </c>
      <c r="FK12" s="249">
        <v>22607</v>
      </c>
      <c r="FL12" s="231">
        <v>55.956210908125797</v>
      </c>
      <c r="FM12" s="156">
        <v>53</v>
      </c>
      <c r="FN12" s="249">
        <v>19273</v>
      </c>
      <c r="FO12" s="231">
        <v>55.245121672806498</v>
      </c>
      <c r="FP12" s="156">
        <v>71</v>
      </c>
      <c r="FQ12" s="249">
        <v>21812</v>
      </c>
      <c r="FR12" s="231">
        <v>55.509754263708061</v>
      </c>
      <c r="FS12" s="156">
        <v>46</v>
      </c>
      <c r="FT12" s="249">
        <v>8530</v>
      </c>
      <c r="FU12" s="231">
        <v>57.75813247362251</v>
      </c>
      <c r="FV12" s="156">
        <v>60</v>
      </c>
      <c r="FW12" s="249">
        <v>28146</v>
      </c>
      <c r="FX12" s="231">
        <v>65.424450721239253</v>
      </c>
      <c r="FY12" s="156">
        <v>40</v>
      </c>
      <c r="FZ12" s="249">
        <v>8115</v>
      </c>
      <c r="GA12" s="231">
        <v>67.167838570548341</v>
      </c>
      <c r="GB12" s="156">
        <v>62</v>
      </c>
      <c r="GC12" s="249">
        <v>19236</v>
      </c>
      <c r="GD12" s="231">
        <v>66.980076939072561</v>
      </c>
      <c r="GE12" s="156">
        <v>35</v>
      </c>
      <c r="GF12" s="249">
        <v>4677</v>
      </c>
      <c r="GG12" s="231">
        <v>54.409506093649782</v>
      </c>
      <c r="GH12" s="156">
        <v>32</v>
      </c>
      <c r="GI12" s="249">
        <v>17949</v>
      </c>
      <c r="GJ12" s="231">
        <v>65.291405649339808</v>
      </c>
      <c r="GK12" s="156">
        <v>43</v>
      </c>
      <c r="GL12" s="249">
        <v>12334</v>
      </c>
      <c r="GM12" s="231">
        <v>59.49438543862496</v>
      </c>
      <c r="GN12" s="156">
        <v>44</v>
      </c>
      <c r="GO12" s="249">
        <v>13527</v>
      </c>
      <c r="GP12" s="231">
        <v>60.02</v>
      </c>
      <c r="GQ12" s="156">
        <v>47</v>
      </c>
      <c r="GR12" s="249">
        <v>11217.6</v>
      </c>
      <c r="GS12" s="231">
        <v>56.505592105263155</v>
      </c>
      <c r="GT12" s="156">
        <v>63</v>
      </c>
      <c r="GU12" s="249">
        <v>36529.300000000003</v>
      </c>
      <c r="GV12" s="231">
        <v>61.595190983676126</v>
      </c>
      <c r="GW12" s="156">
        <v>50</v>
      </c>
      <c r="GX12" s="249">
        <v>19689</v>
      </c>
      <c r="GY12" s="231">
        <v>66.135444156635685</v>
      </c>
      <c r="GZ12" s="156">
        <v>59</v>
      </c>
      <c r="HA12" s="249">
        <v>15396</v>
      </c>
      <c r="HB12" s="231">
        <v>74.450016887503239</v>
      </c>
      <c r="HC12" s="156">
        <v>57</v>
      </c>
      <c r="HD12" s="249">
        <v>18727</v>
      </c>
      <c r="HE12" s="231">
        <v>79.691132589309532</v>
      </c>
      <c r="HF12" s="404">
        <v>49</v>
      </c>
      <c r="HG12" s="249">
        <v>26046</v>
      </c>
      <c r="HH12" s="231">
        <v>59.42</v>
      </c>
      <c r="HI12" s="404">
        <v>39</v>
      </c>
      <c r="HJ12" s="438">
        <v>18387</v>
      </c>
      <c r="HK12" s="231">
        <v>81.062199379996741</v>
      </c>
      <c r="HL12" s="439">
        <v>39</v>
      </c>
      <c r="HM12" s="468">
        <v>14777</v>
      </c>
      <c r="HN12" s="423">
        <v>75.45</v>
      </c>
      <c r="HO12" s="429">
        <v>28</v>
      </c>
      <c r="HP12" s="464">
        <v>7414</v>
      </c>
      <c r="HQ12" s="423">
        <v>65.13</v>
      </c>
      <c r="HR12" s="429">
        <v>37</v>
      </c>
      <c r="HS12" s="464">
        <v>15886</v>
      </c>
      <c r="HT12" s="423">
        <v>58.99115069872844</v>
      </c>
      <c r="HU12" s="429">
        <v>50</v>
      </c>
      <c r="HV12" s="464">
        <v>22965</v>
      </c>
      <c r="HW12" s="423">
        <v>67</v>
      </c>
      <c r="HX12" s="429">
        <v>56</v>
      </c>
      <c r="HY12" s="464">
        <v>26226</v>
      </c>
      <c r="HZ12" s="423">
        <v>66.257747654998838</v>
      </c>
      <c r="IA12" s="429">
        <v>50</v>
      </c>
      <c r="IB12" s="464">
        <v>19900</v>
      </c>
      <c r="IC12" s="423">
        <v>65.37953467336682</v>
      </c>
      <c r="ID12" s="429">
        <v>34</v>
      </c>
      <c r="IE12" s="464">
        <v>25733</v>
      </c>
      <c r="IF12" s="423">
        <v>57.86</v>
      </c>
    </row>
    <row r="13" spans="1:241" ht="15" x14ac:dyDescent="0.25">
      <c r="A13" s="12" t="s">
        <v>87</v>
      </c>
      <c r="B13" s="1" t="s">
        <v>90</v>
      </c>
      <c r="C13" s="2" t="s">
        <v>86</v>
      </c>
      <c r="D13" s="62">
        <v>6</v>
      </c>
      <c r="E13" s="287">
        <v>3496</v>
      </c>
      <c r="F13" s="63">
        <v>70.423535469107549</v>
      </c>
      <c r="G13" s="68">
        <v>26</v>
      </c>
      <c r="H13" s="281">
        <v>28303.5</v>
      </c>
      <c r="I13" s="76">
        <v>71.813122122705664</v>
      </c>
      <c r="J13" s="72">
        <v>7</v>
      </c>
      <c r="K13" s="281">
        <v>4665.8</v>
      </c>
      <c r="L13" s="73">
        <v>73.495472587766301</v>
      </c>
      <c r="M13" s="78">
        <v>16</v>
      </c>
      <c r="N13" s="275">
        <v>7185.7</v>
      </c>
      <c r="O13" s="139">
        <v>66.660264831540431</v>
      </c>
      <c r="P13" s="82">
        <v>4</v>
      </c>
      <c r="Q13" s="275">
        <v>6513</v>
      </c>
      <c r="R13" s="138">
        <v>47.846814064179334</v>
      </c>
      <c r="S13" s="88">
        <v>5</v>
      </c>
      <c r="T13" s="269">
        <v>1644</v>
      </c>
      <c r="U13" s="97">
        <v>55.837427007299276</v>
      </c>
      <c r="V13" s="93">
        <v>11</v>
      </c>
      <c r="W13" s="269">
        <v>13264.9</v>
      </c>
      <c r="X13" s="143">
        <v>53.34393135266756</v>
      </c>
      <c r="Y13" s="99">
        <v>12</v>
      </c>
      <c r="Z13" s="264">
        <v>15220</v>
      </c>
      <c r="AA13" s="46">
        <v>55.13364126149802</v>
      </c>
      <c r="AB13" s="55">
        <v>9</v>
      </c>
      <c r="AC13" s="264">
        <v>8288</v>
      </c>
      <c r="AD13" s="112">
        <v>44.848194980694984</v>
      </c>
      <c r="AE13" s="50">
        <v>18</v>
      </c>
      <c r="AF13" s="257">
        <v>18370.2</v>
      </c>
      <c r="AG13" s="107">
        <v>33.895535160205114</v>
      </c>
      <c r="AH13" s="47">
        <v>29</v>
      </c>
      <c r="AI13" s="257">
        <v>29179</v>
      </c>
      <c r="AJ13" s="43">
        <v>36.943555296617426</v>
      </c>
      <c r="AK13" s="120">
        <v>9</v>
      </c>
      <c r="AL13" s="253">
        <v>5887.6</v>
      </c>
      <c r="AM13" s="121">
        <v>39.780722195801339</v>
      </c>
      <c r="AN13" s="120">
        <v>11</v>
      </c>
      <c r="AO13" s="253">
        <v>4537.6000000000004</v>
      </c>
      <c r="AP13" s="117">
        <v>35.469721879407615</v>
      </c>
      <c r="AQ13" s="120">
        <v>24</v>
      </c>
      <c r="AR13" s="253">
        <v>16726</v>
      </c>
      <c r="AS13" s="121">
        <v>35.656593925624776</v>
      </c>
      <c r="AT13" s="156">
        <v>16</v>
      </c>
      <c r="AU13" s="249">
        <v>18170.099999999999</v>
      </c>
      <c r="AV13" s="157">
        <v>39.267712065426167</v>
      </c>
      <c r="AW13" s="156">
        <v>2</v>
      </c>
      <c r="AX13" s="249">
        <v>1527</v>
      </c>
      <c r="AY13" s="157">
        <v>44.169449901768175</v>
      </c>
      <c r="AZ13" s="156">
        <v>15</v>
      </c>
      <c r="BA13" s="249">
        <v>14438.7</v>
      </c>
      <c r="BB13" s="169">
        <v>40.990721117552134</v>
      </c>
      <c r="BC13" s="156">
        <v>15</v>
      </c>
      <c r="BD13" s="249">
        <v>12973</v>
      </c>
      <c r="BE13" s="169">
        <v>37.507557234255763</v>
      </c>
      <c r="BF13" s="156">
        <v>7</v>
      </c>
      <c r="BG13" s="249">
        <v>4217</v>
      </c>
      <c r="BH13" s="169">
        <v>40.198062603746735</v>
      </c>
      <c r="BI13" s="156">
        <v>11</v>
      </c>
      <c r="BJ13" s="249">
        <v>16098</v>
      </c>
      <c r="BK13" s="231">
        <v>52.654027208348865</v>
      </c>
      <c r="BL13" s="156">
        <v>8</v>
      </c>
      <c r="BM13" s="249">
        <v>4252</v>
      </c>
      <c r="BN13" s="169">
        <v>47.516262935089365</v>
      </c>
      <c r="BO13" s="156">
        <v>8</v>
      </c>
      <c r="BP13" s="249">
        <v>7213</v>
      </c>
      <c r="BQ13" s="157">
        <v>62.768237903784829</v>
      </c>
      <c r="BR13" s="156">
        <v>4</v>
      </c>
      <c r="BS13" s="249">
        <v>779</v>
      </c>
      <c r="BT13" s="169">
        <v>43.351964056482672</v>
      </c>
      <c r="BU13" s="156">
        <v>10</v>
      </c>
      <c r="BV13" s="249">
        <v>4511</v>
      </c>
      <c r="BW13" s="157">
        <v>57.786705830192858</v>
      </c>
      <c r="BX13" s="156">
        <v>10</v>
      </c>
      <c r="BY13" s="249">
        <v>5613.7</v>
      </c>
      <c r="BZ13" s="169">
        <v>57.363758305573867</v>
      </c>
      <c r="CA13" s="156">
        <v>3017</v>
      </c>
      <c r="CB13" s="249">
        <v>10868</v>
      </c>
      <c r="CC13" s="157">
        <v>72.271782296650699</v>
      </c>
      <c r="CD13" s="156">
        <v>16</v>
      </c>
      <c r="CE13" s="249">
        <v>14016</v>
      </c>
      <c r="CF13" s="169">
        <v>63.201491152968032</v>
      </c>
      <c r="CG13" s="156">
        <v>10</v>
      </c>
      <c r="CH13" s="249">
        <v>12288</v>
      </c>
      <c r="CI13" s="231">
        <v>66.123800455729167</v>
      </c>
      <c r="CJ13" s="156">
        <v>9</v>
      </c>
      <c r="CK13" s="249">
        <v>4570</v>
      </c>
      <c r="CL13" s="169">
        <v>56.504013129102844</v>
      </c>
      <c r="CM13" s="156">
        <v>20</v>
      </c>
      <c r="CN13" s="249">
        <v>9095</v>
      </c>
      <c r="CO13" s="157">
        <v>74.379026937877953</v>
      </c>
      <c r="CP13" s="156">
        <v>19</v>
      </c>
      <c r="CQ13" s="249">
        <v>18094</v>
      </c>
      <c r="CR13" s="169">
        <v>60.188532662761141</v>
      </c>
      <c r="CS13" s="156">
        <v>11</v>
      </c>
      <c r="CT13" s="249">
        <v>7722</v>
      </c>
      <c r="CU13" s="231">
        <v>62.635503755503748</v>
      </c>
      <c r="CV13" s="156">
        <v>14</v>
      </c>
      <c r="CW13" s="249">
        <v>11848</v>
      </c>
      <c r="CX13" s="231">
        <v>67.733364280891294</v>
      </c>
      <c r="CY13" s="156">
        <v>15</v>
      </c>
      <c r="CZ13" s="249">
        <v>16044</v>
      </c>
      <c r="DA13" s="231">
        <v>63.88890052356021</v>
      </c>
      <c r="DB13" s="156">
        <v>4</v>
      </c>
      <c r="DC13" s="249">
        <v>1878</v>
      </c>
      <c r="DD13" s="231">
        <v>44.619829605963794</v>
      </c>
      <c r="DE13" s="156">
        <v>11</v>
      </c>
      <c r="DF13" s="249">
        <v>13950</v>
      </c>
      <c r="DG13" s="231">
        <v>59.42</v>
      </c>
      <c r="DH13" s="156">
        <v>4</v>
      </c>
      <c r="DI13" s="249">
        <v>3798</v>
      </c>
      <c r="DJ13" s="231">
        <v>68.676951026856244</v>
      </c>
      <c r="DK13" s="156">
        <v>15</v>
      </c>
      <c r="DL13" s="249">
        <v>9223</v>
      </c>
      <c r="DM13" s="231">
        <v>72.205051501680586</v>
      </c>
      <c r="DN13" s="156">
        <v>16</v>
      </c>
      <c r="DO13" s="249">
        <v>10652</v>
      </c>
      <c r="DP13" s="231">
        <v>71.080119226436338</v>
      </c>
      <c r="DQ13" s="156">
        <v>2</v>
      </c>
      <c r="DR13" s="249">
        <v>972</v>
      </c>
      <c r="DS13" s="231">
        <v>67.550154320987659</v>
      </c>
      <c r="DT13" s="156">
        <v>11</v>
      </c>
      <c r="DU13" s="249">
        <v>12837</v>
      </c>
      <c r="DV13" s="231">
        <v>74.797643530419876</v>
      </c>
      <c r="DW13" s="156">
        <v>9</v>
      </c>
      <c r="DX13" s="249">
        <v>12424</v>
      </c>
      <c r="DY13" s="231">
        <v>61.496472955569871</v>
      </c>
      <c r="DZ13" s="156">
        <v>9</v>
      </c>
      <c r="EA13" s="249">
        <v>7522</v>
      </c>
      <c r="EB13" s="231">
        <v>57.699227599042814</v>
      </c>
      <c r="EC13" s="156">
        <v>1</v>
      </c>
      <c r="ED13" s="249">
        <v>221</v>
      </c>
      <c r="EE13" s="231">
        <v>45.6</v>
      </c>
      <c r="EF13" s="156">
        <v>11</v>
      </c>
      <c r="EG13" s="249">
        <v>13087</v>
      </c>
      <c r="EH13" s="231">
        <v>61.076601971422022</v>
      </c>
      <c r="EI13" s="156">
        <v>7</v>
      </c>
      <c r="EJ13" s="249">
        <v>2780</v>
      </c>
      <c r="EK13" s="231">
        <v>63.046607913669064</v>
      </c>
      <c r="EL13" s="156">
        <v>6</v>
      </c>
      <c r="EM13" s="249">
        <v>11603</v>
      </c>
      <c r="EN13" s="231">
        <v>61.229546668964915</v>
      </c>
      <c r="EO13" s="156">
        <v>9</v>
      </c>
      <c r="EP13" s="249">
        <v>5327</v>
      </c>
      <c r="EQ13" s="231">
        <v>62.619170264689323</v>
      </c>
      <c r="ER13" s="156">
        <v>14</v>
      </c>
      <c r="ES13" s="249">
        <v>4417</v>
      </c>
      <c r="ET13" s="231">
        <v>62.581448947249264</v>
      </c>
      <c r="EU13" s="156">
        <v>11</v>
      </c>
      <c r="EV13" s="249">
        <v>8603</v>
      </c>
      <c r="EW13" s="231">
        <v>56.463760316168781</v>
      </c>
      <c r="EX13" s="156">
        <v>19</v>
      </c>
      <c r="EY13" s="249">
        <v>5833</v>
      </c>
      <c r="EZ13" s="231">
        <v>54.975036859249101</v>
      </c>
      <c r="FA13" s="156">
        <v>4</v>
      </c>
      <c r="FB13" s="249">
        <v>3346</v>
      </c>
      <c r="FC13" s="231">
        <v>54.652250448296471</v>
      </c>
      <c r="FD13" s="156">
        <v>15</v>
      </c>
      <c r="FE13" s="249">
        <v>4772</v>
      </c>
      <c r="FF13" s="231">
        <v>61.959484492875085</v>
      </c>
      <c r="FG13" s="156">
        <v>18</v>
      </c>
      <c r="FH13" s="249">
        <v>8346</v>
      </c>
      <c r="FI13" s="231">
        <v>66.316830817157921</v>
      </c>
      <c r="FJ13" s="156">
        <v>10</v>
      </c>
      <c r="FK13" s="249">
        <v>4794</v>
      </c>
      <c r="FL13" s="231">
        <v>54.737713808927801</v>
      </c>
      <c r="FM13" s="156">
        <v>14</v>
      </c>
      <c r="FN13" s="249">
        <v>6886</v>
      </c>
      <c r="FO13" s="231">
        <v>49.785097298867299</v>
      </c>
      <c r="FP13" s="156">
        <v>17</v>
      </c>
      <c r="FQ13" s="249">
        <v>5005</v>
      </c>
      <c r="FR13" s="231">
        <v>46.886889110889108</v>
      </c>
      <c r="FS13" s="156">
        <v>14</v>
      </c>
      <c r="FT13" s="249">
        <v>9074</v>
      </c>
      <c r="FU13" s="231">
        <v>50.627771655278814</v>
      </c>
      <c r="FV13" s="156">
        <v>9</v>
      </c>
      <c r="FW13" s="249">
        <v>3968</v>
      </c>
      <c r="FX13" s="231">
        <v>58.209511088709675</v>
      </c>
      <c r="FY13" s="156">
        <v>6</v>
      </c>
      <c r="FZ13" s="249">
        <v>111</v>
      </c>
      <c r="GA13" s="231">
        <v>46.699819819819822</v>
      </c>
      <c r="GB13" s="156">
        <v>16</v>
      </c>
      <c r="GC13" s="249">
        <v>5456</v>
      </c>
      <c r="GD13" s="231">
        <v>56.323711510263927</v>
      </c>
      <c r="GE13" s="156">
        <v>12</v>
      </c>
      <c r="GF13" s="249">
        <v>6242</v>
      </c>
      <c r="GG13" s="231">
        <v>47.122834027555257</v>
      </c>
      <c r="GH13" s="156">
        <v>8</v>
      </c>
      <c r="GI13" s="249">
        <v>7060</v>
      </c>
      <c r="GJ13" s="231">
        <v>45.906733711048162</v>
      </c>
      <c r="GK13" s="156">
        <v>8</v>
      </c>
      <c r="GL13" s="249">
        <v>439</v>
      </c>
      <c r="GM13" s="231">
        <v>36.117357630979505</v>
      </c>
      <c r="GN13" s="156">
        <v>12</v>
      </c>
      <c r="GO13" s="249">
        <v>1415</v>
      </c>
      <c r="GP13" s="231">
        <v>30.69</v>
      </c>
      <c r="GQ13" s="156">
        <v>14</v>
      </c>
      <c r="GR13" s="249">
        <v>7170</v>
      </c>
      <c r="GS13" s="231">
        <v>32.349707112970712</v>
      </c>
      <c r="GT13" s="156">
        <v>9</v>
      </c>
      <c r="GU13" s="249">
        <v>3542</v>
      </c>
      <c r="GV13" s="231">
        <v>27.952555053642012</v>
      </c>
      <c r="GW13" s="156">
        <v>5</v>
      </c>
      <c r="GX13" s="249">
        <v>1217</v>
      </c>
      <c r="GY13" s="231">
        <v>40.638381265406736</v>
      </c>
      <c r="GZ13" s="156">
        <v>14</v>
      </c>
      <c r="HA13" s="249">
        <v>6724</v>
      </c>
      <c r="HB13" s="231">
        <v>45.929729327781089</v>
      </c>
      <c r="HC13" s="156">
        <v>25</v>
      </c>
      <c r="HD13" s="249">
        <v>16861</v>
      </c>
      <c r="HE13" s="231">
        <v>50.679519601447133</v>
      </c>
      <c r="HF13" s="404">
        <v>18</v>
      </c>
      <c r="HG13" s="249">
        <v>9118</v>
      </c>
      <c r="HH13" s="231">
        <v>35.71</v>
      </c>
      <c r="HI13" s="404">
        <v>3</v>
      </c>
      <c r="HJ13" s="438">
        <v>2292</v>
      </c>
      <c r="HK13" s="231">
        <v>69.909738219895289</v>
      </c>
      <c r="HL13" s="439">
        <v>14</v>
      </c>
      <c r="HM13" s="468">
        <v>11094</v>
      </c>
      <c r="HN13" s="423">
        <v>57.64</v>
      </c>
      <c r="HO13" s="429">
        <v>17</v>
      </c>
      <c r="HP13" s="464">
        <v>8311</v>
      </c>
      <c r="HQ13" s="423">
        <v>66.040000000000006</v>
      </c>
      <c r="HR13" s="429">
        <v>10</v>
      </c>
      <c r="HS13" s="464">
        <v>3572</v>
      </c>
      <c r="HT13" s="423">
        <v>39.060299552071669</v>
      </c>
      <c r="HU13" s="429">
        <v>5</v>
      </c>
      <c r="HV13" s="464">
        <v>929</v>
      </c>
      <c r="HW13" s="423">
        <v>45.24</v>
      </c>
      <c r="HX13" s="429">
        <v>8</v>
      </c>
      <c r="HY13" s="464">
        <v>3017</v>
      </c>
      <c r="HZ13" s="423">
        <v>50.110434206165053</v>
      </c>
      <c r="IA13" s="429">
        <v>12</v>
      </c>
      <c r="IB13" s="464">
        <v>5213</v>
      </c>
      <c r="IC13" s="423">
        <v>40.549106080951468</v>
      </c>
      <c r="ID13" s="429">
        <v>6</v>
      </c>
      <c r="IE13" s="464">
        <v>237.1</v>
      </c>
      <c r="IF13" s="423">
        <v>14.8</v>
      </c>
    </row>
    <row r="14" spans="1:241" ht="15.75" thickBot="1" x14ac:dyDescent="0.3">
      <c r="A14" s="22" t="s">
        <v>87</v>
      </c>
      <c r="B14" s="23" t="s">
        <v>90</v>
      </c>
      <c r="C14" s="24" t="s">
        <v>82</v>
      </c>
      <c r="D14" s="64">
        <v>21</v>
      </c>
      <c r="E14" s="290">
        <v>15850.4</v>
      </c>
      <c r="F14" s="65">
        <v>34.377421011457123</v>
      </c>
      <c r="G14" s="69">
        <v>29</v>
      </c>
      <c r="H14" s="282">
        <v>20244.7</v>
      </c>
      <c r="I14" s="77">
        <v>35.611675154484878</v>
      </c>
      <c r="J14" s="74">
        <v>23</v>
      </c>
      <c r="K14" s="284">
        <v>14172.1</v>
      </c>
      <c r="L14" s="135">
        <v>31.75762307632602</v>
      </c>
      <c r="M14" s="79">
        <v>16</v>
      </c>
      <c r="N14" s="276">
        <v>3898</v>
      </c>
      <c r="O14" s="140">
        <v>27.03569009748589</v>
      </c>
      <c r="P14" s="84">
        <v>28</v>
      </c>
      <c r="Q14" s="278">
        <v>28393.3</v>
      </c>
      <c r="R14" s="85">
        <v>41.921643028460934</v>
      </c>
      <c r="S14" s="89">
        <v>24</v>
      </c>
      <c r="T14" s="270">
        <v>11694.2</v>
      </c>
      <c r="U14" s="147">
        <v>28.277260009235345</v>
      </c>
      <c r="V14" s="95">
        <v>18</v>
      </c>
      <c r="W14" s="272">
        <v>9172.6</v>
      </c>
      <c r="X14" s="96">
        <v>32.706028061836335</v>
      </c>
      <c r="Y14" s="100">
        <v>13</v>
      </c>
      <c r="Z14" s="268">
        <v>7393.3</v>
      </c>
      <c r="AA14" s="115">
        <v>20.345931451449282</v>
      </c>
      <c r="AB14" s="57">
        <v>21</v>
      </c>
      <c r="AC14" s="265">
        <v>12994.5</v>
      </c>
      <c r="AD14" s="58">
        <v>20.479961137404285</v>
      </c>
      <c r="AE14" s="51">
        <v>25</v>
      </c>
      <c r="AF14" s="258">
        <v>13280</v>
      </c>
      <c r="AG14" s="26">
        <v>28.559886295180721</v>
      </c>
      <c r="AH14" s="48">
        <v>23</v>
      </c>
      <c r="AI14" s="260">
        <v>14878.5</v>
      </c>
      <c r="AJ14" s="108">
        <v>16.843324999159861</v>
      </c>
      <c r="AK14" s="120">
        <v>20</v>
      </c>
      <c r="AL14" s="253">
        <v>12468</v>
      </c>
      <c r="AM14" s="117">
        <v>14.358234680782804</v>
      </c>
      <c r="AN14" s="120">
        <v>21</v>
      </c>
      <c r="AO14" s="253">
        <v>9928</v>
      </c>
      <c r="AP14" s="121">
        <v>14.720950141015312</v>
      </c>
      <c r="AQ14" s="120">
        <v>23</v>
      </c>
      <c r="AR14" s="253">
        <v>13438.8</v>
      </c>
      <c r="AS14" s="121">
        <v>16.843737387266717</v>
      </c>
      <c r="AT14" s="158">
        <v>17</v>
      </c>
      <c r="AU14" s="250">
        <v>8120.7</v>
      </c>
      <c r="AV14" s="161">
        <v>16.214895267649343</v>
      </c>
      <c r="AW14" s="158">
        <v>15</v>
      </c>
      <c r="AX14" s="250">
        <v>6994</v>
      </c>
      <c r="AY14" s="170">
        <v>17.817881040892189</v>
      </c>
      <c r="AZ14" s="158">
        <v>16</v>
      </c>
      <c r="BA14" s="250">
        <v>9951.1</v>
      </c>
      <c r="BB14" s="161">
        <v>12.367078513933134</v>
      </c>
      <c r="BC14" s="158">
        <v>15</v>
      </c>
      <c r="BD14" s="250">
        <v>9164</v>
      </c>
      <c r="BE14" s="170">
        <v>14.729446748144914</v>
      </c>
      <c r="BF14" s="158">
        <v>14</v>
      </c>
      <c r="BG14" s="250">
        <v>13478.6</v>
      </c>
      <c r="BH14" s="170">
        <v>15.361148042081522</v>
      </c>
      <c r="BI14" s="158">
        <v>17</v>
      </c>
      <c r="BJ14" s="250">
        <v>10511.5</v>
      </c>
      <c r="BK14" s="161">
        <v>14.513010512296054</v>
      </c>
      <c r="BL14" s="158">
        <v>25</v>
      </c>
      <c r="BM14" s="250">
        <v>11770.1</v>
      </c>
      <c r="BN14" s="170">
        <v>19.426565619663386</v>
      </c>
      <c r="BO14" s="158">
        <v>27</v>
      </c>
      <c r="BP14" s="250">
        <v>13750.7</v>
      </c>
      <c r="BQ14" s="237">
        <v>32.685846975063086</v>
      </c>
      <c r="BR14" s="158">
        <v>11</v>
      </c>
      <c r="BS14" s="250">
        <v>6572</v>
      </c>
      <c r="BT14" s="161">
        <v>11.717935179549603</v>
      </c>
      <c r="BU14" s="158">
        <v>4</v>
      </c>
      <c r="BV14" s="250">
        <v>6325</v>
      </c>
      <c r="BW14" s="237">
        <v>37.454534387351778</v>
      </c>
      <c r="BX14" s="158">
        <v>13</v>
      </c>
      <c r="BY14" s="250">
        <v>11008.5</v>
      </c>
      <c r="BZ14" s="161">
        <v>33.277274833083524</v>
      </c>
      <c r="CA14" s="158">
        <v>11009</v>
      </c>
      <c r="CB14" s="250">
        <v>15348.8</v>
      </c>
      <c r="CC14" s="161">
        <v>29.888700745335139</v>
      </c>
      <c r="CD14" s="158">
        <v>13</v>
      </c>
      <c r="CE14" s="250">
        <v>8070.7</v>
      </c>
      <c r="CF14" s="161">
        <v>23.979667934627727</v>
      </c>
      <c r="CG14" s="158">
        <v>17</v>
      </c>
      <c r="CH14" s="250">
        <v>6962</v>
      </c>
      <c r="CI14" s="170">
        <v>27.69397299626544</v>
      </c>
      <c r="CJ14" s="158">
        <v>21</v>
      </c>
      <c r="CK14" s="250">
        <v>11780.1</v>
      </c>
      <c r="CL14" s="161">
        <v>22.179289649493636</v>
      </c>
      <c r="CM14" s="158">
        <v>26</v>
      </c>
      <c r="CN14" s="250">
        <v>17286.5</v>
      </c>
      <c r="CO14" s="237">
        <v>35.394510629682131</v>
      </c>
      <c r="CP14" s="158">
        <v>27</v>
      </c>
      <c r="CQ14" s="250">
        <v>12244</v>
      </c>
      <c r="CR14" s="161">
        <v>24.922932048350219</v>
      </c>
      <c r="CS14" s="158">
        <v>14</v>
      </c>
      <c r="CT14" s="250">
        <v>6729.9</v>
      </c>
      <c r="CU14" s="161">
        <v>23.267334581494527</v>
      </c>
      <c r="CV14" s="158">
        <v>26</v>
      </c>
      <c r="CW14" s="250">
        <v>9801</v>
      </c>
      <c r="CX14" s="332">
        <v>22.766933986327928</v>
      </c>
      <c r="CY14" s="158">
        <v>27</v>
      </c>
      <c r="CZ14" s="250">
        <v>17420</v>
      </c>
      <c r="DA14" s="332">
        <v>24.192977611940297</v>
      </c>
      <c r="DB14" s="158">
        <v>10</v>
      </c>
      <c r="DC14" s="250">
        <v>6682</v>
      </c>
      <c r="DD14" s="332">
        <v>21.220043400179584</v>
      </c>
      <c r="DE14" s="158">
        <v>10</v>
      </c>
      <c r="DF14" s="250">
        <v>12217</v>
      </c>
      <c r="DG14" s="332">
        <v>21.81</v>
      </c>
      <c r="DH14" s="158">
        <v>14</v>
      </c>
      <c r="DI14" s="250">
        <v>6747</v>
      </c>
      <c r="DJ14" s="332">
        <v>92.392759745071871</v>
      </c>
      <c r="DK14" s="158">
        <v>30</v>
      </c>
      <c r="DL14" s="250">
        <v>18484</v>
      </c>
      <c r="DM14" s="332">
        <v>32.301388227656354</v>
      </c>
      <c r="DN14" s="158">
        <v>8</v>
      </c>
      <c r="DO14" s="250">
        <v>9323</v>
      </c>
      <c r="DP14" s="332">
        <v>20.74259358575566</v>
      </c>
      <c r="DQ14" s="158">
        <v>8</v>
      </c>
      <c r="DR14" s="250">
        <v>5710</v>
      </c>
      <c r="DS14" s="332">
        <v>22.151010507880912</v>
      </c>
      <c r="DT14" s="158">
        <v>23</v>
      </c>
      <c r="DU14" s="250">
        <v>29292</v>
      </c>
      <c r="DV14" s="332">
        <v>34.068344599207975</v>
      </c>
      <c r="DW14" s="158">
        <v>11</v>
      </c>
      <c r="DX14" s="250">
        <v>8818</v>
      </c>
      <c r="DY14" s="332">
        <v>25.353685643002947</v>
      </c>
      <c r="DZ14" s="158">
        <v>6</v>
      </c>
      <c r="EA14" s="250">
        <v>4586</v>
      </c>
      <c r="EB14" s="332">
        <v>36.498663323157437</v>
      </c>
      <c r="EC14" s="158">
        <v>5</v>
      </c>
      <c r="ED14" s="250">
        <v>2933</v>
      </c>
      <c r="EE14" s="332">
        <v>87.419195363109438</v>
      </c>
      <c r="EF14" s="158">
        <v>12</v>
      </c>
      <c r="EG14" s="250">
        <v>5628</v>
      </c>
      <c r="EH14" s="332">
        <v>26.42455579246624</v>
      </c>
      <c r="EI14" s="158">
        <v>15</v>
      </c>
      <c r="EJ14" s="250">
        <v>7064</v>
      </c>
      <c r="EK14" s="332">
        <v>30.547734994337489</v>
      </c>
      <c r="EL14" s="158">
        <v>15</v>
      </c>
      <c r="EM14" s="250">
        <v>3266</v>
      </c>
      <c r="EN14" s="332">
        <v>34.729026331904471</v>
      </c>
      <c r="EO14" s="158">
        <v>33</v>
      </c>
      <c r="EP14" s="250">
        <v>9773</v>
      </c>
      <c r="EQ14" s="332">
        <v>35.243233398137725</v>
      </c>
      <c r="ER14" s="158">
        <v>44</v>
      </c>
      <c r="ES14" s="250">
        <v>6878</v>
      </c>
      <c r="ET14" s="332">
        <v>30.275569933120089</v>
      </c>
      <c r="EU14" s="158">
        <v>31</v>
      </c>
      <c r="EV14" s="250">
        <v>22702</v>
      </c>
      <c r="EW14" s="332">
        <v>23.004218130561188</v>
      </c>
      <c r="EX14" s="158">
        <v>21</v>
      </c>
      <c r="EY14" s="250">
        <v>4991</v>
      </c>
      <c r="EZ14" s="332">
        <v>23.408004407934282</v>
      </c>
      <c r="FA14" s="158">
        <v>30</v>
      </c>
      <c r="FB14" s="250">
        <v>3951</v>
      </c>
      <c r="FC14" s="332">
        <v>20.309101493292836</v>
      </c>
      <c r="FD14" s="158">
        <v>37</v>
      </c>
      <c r="FE14" s="250">
        <v>18607</v>
      </c>
      <c r="FF14" s="332">
        <v>34.252388885903159</v>
      </c>
      <c r="FG14" s="158">
        <v>39</v>
      </c>
      <c r="FH14" s="250">
        <v>9842</v>
      </c>
      <c r="FI14" s="332">
        <v>20.589768339768344</v>
      </c>
      <c r="FJ14" s="158">
        <v>26</v>
      </c>
      <c r="FK14" s="250">
        <v>5746</v>
      </c>
      <c r="FL14" s="332">
        <v>20.606489731987502</v>
      </c>
      <c r="FM14" s="158">
        <v>30</v>
      </c>
      <c r="FN14" s="250">
        <v>15347</v>
      </c>
      <c r="FO14" s="332">
        <v>18.460616407115399</v>
      </c>
      <c r="FP14" s="158">
        <v>46</v>
      </c>
      <c r="FQ14" s="250">
        <v>18305</v>
      </c>
      <c r="FR14" s="332">
        <v>29.546850587271244</v>
      </c>
      <c r="FS14" s="158">
        <v>32</v>
      </c>
      <c r="FT14" s="250">
        <v>6062</v>
      </c>
      <c r="FU14" s="332">
        <v>28.755588914549648</v>
      </c>
      <c r="FV14" s="158">
        <v>35</v>
      </c>
      <c r="FW14" s="250">
        <v>6162</v>
      </c>
      <c r="FX14" s="332">
        <v>20.73974358974359</v>
      </c>
      <c r="FY14" s="158">
        <v>26</v>
      </c>
      <c r="FZ14" s="250">
        <v>13661</v>
      </c>
      <c r="GA14" s="332">
        <v>28.987375009150131</v>
      </c>
      <c r="GB14" s="158">
        <v>40</v>
      </c>
      <c r="GC14" s="250">
        <v>11189</v>
      </c>
      <c r="GD14" s="332">
        <v>20.458188399320761</v>
      </c>
      <c r="GE14" s="158">
        <v>21</v>
      </c>
      <c r="GF14" s="250">
        <v>3671</v>
      </c>
      <c r="GG14" s="332">
        <v>19.15430400435849</v>
      </c>
      <c r="GH14" s="158">
        <v>18</v>
      </c>
      <c r="GI14" s="250">
        <v>10510</v>
      </c>
      <c r="GJ14" s="332">
        <v>27.419709800190297</v>
      </c>
      <c r="GK14" s="158">
        <v>19</v>
      </c>
      <c r="GL14" s="250">
        <v>2957</v>
      </c>
      <c r="GM14" s="332">
        <v>21.066848156915789</v>
      </c>
      <c r="GN14" s="158">
        <v>29</v>
      </c>
      <c r="GO14" s="250">
        <v>7435</v>
      </c>
      <c r="GP14" s="332">
        <v>24.24</v>
      </c>
      <c r="GQ14" s="158">
        <v>23</v>
      </c>
      <c r="GR14" s="250">
        <v>8851</v>
      </c>
      <c r="GS14" s="332">
        <v>29.089654276352956</v>
      </c>
      <c r="GT14" s="158">
        <v>43</v>
      </c>
      <c r="GU14" s="250">
        <v>10699</v>
      </c>
      <c r="GV14" s="332">
        <v>22.83481353397514</v>
      </c>
      <c r="GW14" s="158">
        <v>29</v>
      </c>
      <c r="GX14" s="250">
        <v>4471</v>
      </c>
      <c r="GY14" s="332">
        <v>23.387141579065087</v>
      </c>
      <c r="GZ14" s="158">
        <v>32</v>
      </c>
      <c r="HA14" s="250">
        <v>6833</v>
      </c>
      <c r="HB14" s="332">
        <v>23.67354895360749</v>
      </c>
      <c r="HC14" s="158">
        <v>40</v>
      </c>
      <c r="HD14" s="250">
        <v>24416</v>
      </c>
      <c r="HE14" s="332">
        <v>28.653015645478376</v>
      </c>
      <c r="HF14" s="158">
        <v>28</v>
      </c>
      <c r="HG14" s="250">
        <v>24486</v>
      </c>
      <c r="HH14" s="332">
        <v>26.33</v>
      </c>
      <c r="HI14" s="158">
        <v>23</v>
      </c>
      <c r="HJ14" s="250">
        <v>6531</v>
      </c>
      <c r="HK14" s="332">
        <v>24.276360434849185</v>
      </c>
      <c r="HL14" s="158">
        <v>29</v>
      </c>
      <c r="HM14" s="469">
        <v>13061</v>
      </c>
      <c r="HN14" s="424">
        <v>33.630000000000003</v>
      </c>
      <c r="HO14" s="430">
        <v>16</v>
      </c>
      <c r="HP14" s="465">
        <v>2171</v>
      </c>
      <c r="HQ14" s="424">
        <v>34.6</v>
      </c>
      <c r="HR14" s="430">
        <v>25</v>
      </c>
      <c r="HS14" s="465">
        <v>11772</v>
      </c>
      <c r="HT14" s="424">
        <v>25.944187903499834</v>
      </c>
      <c r="HU14" s="430">
        <v>32</v>
      </c>
      <c r="HV14" s="465">
        <v>4976</v>
      </c>
      <c r="HW14" s="424">
        <v>28.12</v>
      </c>
      <c r="HX14" s="430">
        <v>32</v>
      </c>
      <c r="HY14" s="465">
        <v>11009</v>
      </c>
      <c r="HZ14" s="424">
        <v>26.016245798891813</v>
      </c>
      <c r="IA14" s="430">
        <v>29</v>
      </c>
      <c r="IB14" s="465">
        <v>4345</v>
      </c>
      <c r="IC14" s="424">
        <v>23.555776754890683</v>
      </c>
      <c r="ID14" s="430">
        <v>16</v>
      </c>
      <c r="IE14" s="465">
        <v>9010</v>
      </c>
      <c r="IF14" s="424">
        <v>30.17</v>
      </c>
    </row>
    <row r="15" spans="1:241" ht="27" thickBot="1" x14ac:dyDescent="0.3">
      <c r="A15" s="104" t="s">
        <v>91</v>
      </c>
      <c r="B15" s="105" t="s">
        <v>92</v>
      </c>
      <c r="C15" s="106" t="s">
        <v>84</v>
      </c>
      <c r="D15" s="30">
        <v>505</v>
      </c>
      <c r="E15" s="291">
        <v>187021.8</v>
      </c>
      <c r="F15" s="31">
        <v>62.328588143200406</v>
      </c>
      <c r="G15" s="32">
        <v>552</v>
      </c>
      <c r="H15" s="285">
        <v>213738.9</v>
      </c>
      <c r="I15" s="33">
        <v>65.910984261638859</v>
      </c>
      <c r="J15" s="32">
        <v>382</v>
      </c>
      <c r="K15" s="285">
        <v>123143.8</v>
      </c>
      <c r="L15" s="136">
        <v>58.512200533035376</v>
      </c>
      <c r="M15" s="34">
        <v>359</v>
      </c>
      <c r="N15" s="279">
        <v>107965.9</v>
      </c>
      <c r="O15" s="35">
        <v>64.391026111022086</v>
      </c>
      <c r="P15" s="34">
        <v>357</v>
      </c>
      <c r="Q15" s="279">
        <v>135079</v>
      </c>
      <c r="R15" s="141">
        <v>54.748100644807849</v>
      </c>
      <c r="S15" s="36">
        <v>347</v>
      </c>
      <c r="T15" s="273">
        <v>118873.4</v>
      </c>
      <c r="U15" s="148">
        <v>54.459058367978038</v>
      </c>
      <c r="V15" s="36">
        <v>321</v>
      </c>
      <c r="W15" s="273">
        <v>105578.5</v>
      </c>
      <c r="X15" s="148">
        <v>51.018163878062289</v>
      </c>
      <c r="Y15" s="38">
        <v>232</v>
      </c>
      <c r="Z15" s="266">
        <v>98092.7</v>
      </c>
      <c r="AA15" s="39">
        <v>54.46624716212316</v>
      </c>
      <c r="AB15" s="38">
        <v>295</v>
      </c>
      <c r="AC15" s="266">
        <v>135239.6</v>
      </c>
      <c r="AD15" s="149">
        <v>54.239305891173899</v>
      </c>
      <c r="AE15" s="44">
        <v>531</v>
      </c>
      <c r="AF15" s="262">
        <v>181413.1</v>
      </c>
      <c r="AG15" s="150">
        <v>41.665078199975646</v>
      </c>
      <c r="AH15" s="40">
        <v>589</v>
      </c>
      <c r="AI15" s="261">
        <v>233493.5</v>
      </c>
      <c r="AJ15" s="151">
        <v>39.898717373288768</v>
      </c>
      <c r="AK15" s="124">
        <v>657</v>
      </c>
      <c r="AL15" s="255">
        <v>223696.4</v>
      </c>
      <c r="AM15" s="125">
        <v>42.719165239136601</v>
      </c>
      <c r="AN15" s="124">
        <v>553</v>
      </c>
      <c r="AO15" s="255">
        <v>190184.1</v>
      </c>
      <c r="AP15" s="153">
        <v>41.529207462663798</v>
      </c>
      <c r="AQ15" s="124">
        <v>481</v>
      </c>
      <c r="AR15" s="255">
        <v>166326.70000000001</v>
      </c>
      <c r="AS15" s="153">
        <v>41.112975234884118</v>
      </c>
      <c r="AT15" s="160">
        <v>318</v>
      </c>
      <c r="AU15" s="251">
        <v>135580.1</v>
      </c>
      <c r="AV15" s="162">
        <v>40.512594097511354</v>
      </c>
      <c r="AW15" s="160">
        <v>234</v>
      </c>
      <c r="AX15" s="251">
        <v>122861.6</v>
      </c>
      <c r="AY15" s="171">
        <v>53.457669849651964</v>
      </c>
      <c r="AZ15" s="160">
        <v>479</v>
      </c>
      <c r="BA15" s="251">
        <v>212747</v>
      </c>
      <c r="BB15" s="162">
        <v>45.788501929521921</v>
      </c>
      <c r="BC15" s="160">
        <v>485</v>
      </c>
      <c r="BD15" s="251">
        <v>190211.8</v>
      </c>
      <c r="BE15" s="162">
        <v>40.054782426747451</v>
      </c>
      <c r="BF15" s="160">
        <v>306</v>
      </c>
      <c r="BG15" s="251">
        <v>127596.9</v>
      </c>
      <c r="BH15" s="162">
        <v>31.625114058413633</v>
      </c>
      <c r="BI15" s="160">
        <v>355</v>
      </c>
      <c r="BJ15" s="251">
        <v>139383.79999999999</v>
      </c>
      <c r="BK15" s="171">
        <v>39.721134321205191</v>
      </c>
      <c r="BL15" s="160">
        <v>623</v>
      </c>
      <c r="BM15" s="251">
        <v>229181.5</v>
      </c>
      <c r="BN15" s="171">
        <v>44.653439562093794</v>
      </c>
      <c r="BO15" s="160">
        <v>663</v>
      </c>
      <c r="BP15" s="251">
        <v>246339.6</v>
      </c>
      <c r="BQ15" s="238">
        <v>45.316146985705892</v>
      </c>
      <c r="BR15" s="160">
        <v>347</v>
      </c>
      <c r="BS15" s="251">
        <v>159827.4</v>
      </c>
      <c r="BT15" s="238">
        <v>54.984352926969969</v>
      </c>
      <c r="BU15" s="160">
        <v>343</v>
      </c>
      <c r="BV15" s="251">
        <v>120992.8</v>
      </c>
      <c r="BW15" s="238">
        <v>55.562581261033728</v>
      </c>
      <c r="BX15" s="160">
        <v>327</v>
      </c>
      <c r="BY15" s="251">
        <v>125643.9</v>
      </c>
      <c r="BZ15" s="162">
        <v>47.646630381578397</v>
      </c>
      <c r="CA15" s="160">
        <v>256491.40000000002</v>
      </c>
      <c r="CB15" s="251">
        <v>234503</v>
      </c>
      <c r="CC15" s="238">
        <v>51.744105973057913</v>
      </c>
      <c r="CD15" s="160">
        <v>505</v>
      </c>
      <c r="CE15" s="251">
        <v>185299.4</v>
      </c>
      <c r="CF15" s="171">
        <v>55.212827461934566</v>
      </c>
      <c r="CG15" s="160">
        <v>406</v>
      </c>
      <c r="CH15" s="251">
        <v>132858.79999999999</v>
      </c>
      <c r="CI15" s="162">
        <v>51.540387162912822</v>
      </c>
      <c r="CJ15" s="160">
        <v>461</v>
      </c>
      <c r="CK15" s="251">
        <v>151559.79999999999</v>
      </c>
      <c r="CL15" s="171">
        <v>57.472346321386013</v>
      </c>
      <c r="CM15" s="160">
        <v>727</v>
      </c>
      <c r="CN15" s="251">
        <v>222627.3</v>
      </c>
      <c r="CO15" s="162">
        <v>54.685280385649023</v>
      </c>
      <c r="CP15" s="160">
        <v>587</v>
      </c>
      <c r="CQ15" s="251">
        <v>244159.1</v>
      </c>
      <c r="CR15" s="162">
        <v>41.656677043780057</v>
      </c>
      <c r="CS15" s="160">
        <v>617</v>
      </c>
      <c r="CT15" s="251">
        <v>224435.59999999998</v>
      </c>
      <c r="CU15" s="171">
        <v>51.181189659750956</v>
      </c>
      <c r="CV15" s="160">
        <v>576</v>
      </c>
      <c r="CW15" s="251">
        <v>202756.1</v>
      </c>
      <c r="CX15" s="214">
        <v>48.153471560165144</v>
      </c>
      <c r="CY15" s="160">
        <v>689</v>
      </c>
      <c r="CZ15" s="251">
        <v>245778.6</v>
      </c>
      <c r="DA15" s="214">
        <v>49.334170359014166</v>
      </c>
      <c r="DB15" s="160">
        <v>319</v>
      </c>
      <c r="DC15" s="251">
        <v>111074.2</v>
      </c>
      <c r="DD15" s="214">
        <v>53.766091801696533</v>
      </c>
      <c r="DE15" s="160">
        <v>254</v>
      </c>
      <c r="DF15" s="251">
        <v>119834.8</v>
      </c>
      <c r="DG15" s="214">
        <v>53.41</v>
      </c>
      <c r="DH15" s="160">
        <v>436</v>
      </c>
      <c r="DI15" s="251">
        <v>187689.8</v>
      </c>
      <c r="DJ15" s="214">
        <v>57.545247802491133</v>
      </c>
      <c r="DK15" s="160">
        <v>859</v>
      </c>
      <c r="DL15" s="251">
        <v>311360.59999999998</v>
      </c>
      <c r="DM15" s="214">
        <v>59.661220054817477</v>
      </c>
      <c r="DN15" s="160">
        <v>398</v>
      </c>
      <c r="DO15" s="251">
        <v>141400.19999999998</v>
      </c>
      <c r="DP15" s="214">
        <v>55.380577417853729</v>
      </c>
      <c r="DQ15" s="160">
        <v>325</v>
      </c>
      <c r="DR15" s="251">
        <v>106711.7</v>
      </c>
      <c r="DS15" s="214">
        <v>59.160016155679273</v>
      </c>
      <c r="DT15" s="160">
        <v>655</v>
      </c>
      <c r="DU15" s="251">
        <v>281936.8</v>
      </c>
      <c r="DV15" s="214">
        <v>64.324446340456433</v>
      </c>
      <c r="DW15" s="160">
        <v>609</v>
      </c>
      <c r="DX15" s="251">
        <v>249934.6</v>
      </c>
      <c r="DY15" s="214">
        <v>69.986962801468863</v>
      </c>
      <c r="DZ15" s="160">
        <v>300</v>
      </c>
      <c r="EA15" s="251">
        <v>110816.7</v>
      </c>
      <c r="EB15" s="214">
        <v>59.00170474305768</v>
      </c>
      <c r="EC15" s="160">
        <v>395</v>
      </c>
      <c r="ED15" s="251">
        <v>177468.2</v>
      </c>
      <c r="EE15" s="214">
        <v>61.477414579062618</v>
      </c>
      <c r="EF15" s="160">
        <v>565</v>
      </c>
      <c r="EG15" s="251">
        <v>212094.5</v>
      </c>
      <c r="EH15" s="214">
        <v>60.141333627227496</v>
      </c>
      <c r="EI15" s="160">
        <v>549</v>
      </c>
      <c r="EJ15" s="251">
        <v>189238</v>
      </c>
      <c r="EK15" s="214">
        <v>57.554759688857416</v>
      </c>
      <c r="EL15" s="160">
        <v>560</v>
      </c>
      <c r="EM15" s="251">
        <v>207703.3</v>
      </c>
      <c r="EN15" s="214">
        <v>51.918705172233672</v>
      </c>
      <c r="EO15" s="160">
        <v>735</v>
      </c>
      <c r="EP15" s="251">
        <v>196568.06</v>
      </c>
      <c r="EQ15" s="214">
        <v>55.256865893166967</v>
      </c>
      <c r="ER15" s="160">
        <v>1123</v>
      </c>
      <c r="ES15" s="251">
        <v>256347.14</v>
      </c>
      <c r="ET15" s="214">
        <v>51.156262489216772</v>
      </c>
      <c r="EU15" s="160">
        <v>1354</v>
      </c>
      <c r="EV15" s="251">
        <v>294382.40000000002</v>
      </c>
      <c r="EW15" s="214">
        <v>54.500881380816232</v>
      </c>
      <c r="EX15" s="160">
        <v>1367</v>
      </c>
      <c r="EY15" s="251">
        <v>318788.5</v>
      </c>
      <c r="EZ15" s="214">
        <v>47.528825098772387</v>
      </c>
      <c r="FA15" s="160">
        <v>739</v>
      </c>
      <c r="FB15" s="251">
        <v>175784</v>
      </c>
      <c r="FC15" s="214">
        <v>51.153579688708859</v>
      </c>
      <c r="FD15" s="160">
        <v>1428</v>
      </c>
      <c r="FE15" s="251">
        <v>389294.19999999995</v>
      </c>
      <c r="FF15" s="214">
        <v>48.322487098446381</v>
      </c>
      <c r="FG15" s="160">
        <v>1115</v>
      </c>
      <c r="FH15" s="251">
        <v>260703.9</v>
      </c>
      <c r="FI15" s="214">
        <v>52.003466469047837</v>
      </c>
      <c r="FJ15" s="160">
        <v>849</v>
      </c>
      <c r="FK15" s="251">
        <v>206513.2</v>
      </c>
      <c r="FL15" s="401">
        <v>47.205692076826097</v>
      </c>
      <c r="FM15" s="160">
        <v>1054</v>
      </c>
      <c r="FN15" s="251">
        <v>293416.2</v>
      </c>
      <c r="FO15" s="214">
        <v>53.007800469094803</v>
      </c>
      <c r="FP15" s="160">
        <v>1148</v>
      </c>
      <c r="FQ15" s="251">
        <v>307556.2</v>
      </c>
      <c r="FR15" s="214">
        <v>50.057968800498898</v>
      </c>
      <c r="FS15" s="160">
        <v>937</v>
      </c>
      <c r="FT15" s="251">
        <v>256000.8</v>
      </c>
      <c r="FU15" s="214">
        <v>49.723231138340203</v>
      </c>
      <c r="FV15" s="160">
        <v>978</v>
      </c>
      <c r="FW15" s="251">
        <v>273528.59999999998</v>
      </c>
      <c r="FX15" s="214">
        <v>51.24355933895032</v>
      </c>
      <c r="FY15" s="160">
        <v>796</v>
      </c>
      <c r="FZ15" s="251">
        <v>211636</v>
      </c>
      <c r="GA15" s="214">
        <v>46.183812985503415</v>
      </c>
      <c r="GB15" s="160">
        <v>1156</v>
      </c>
      <c r="GC15" s="408">
        <v>280234.8</v>
      </c>
      <c r="GD15" s="214">
        <v>51.148626512481684</v>
      </c>
      <c r="GE15" s="160">
        <v>963</v>
      </c>
      <c r="GF15" s="251">
        <v>255771.7</v>
      </c>
      <c r="GG15" s="214">
        <v>44.830588278531209</v>
      </c>
      <c r="GH15" s="160">
        <v>582</v>
      </c>
      <c r="GI15" s="251">
        <v>191325.2</v>
      </c>
      <c r="GJ15" s="214">
        <v>47.216487226983162</v>
      </c>
      <c r="GK15" s="160">
        <v>920</v>
      </c>
      <c r="GL15" s="251">
        <v>229538</v>
      </c>
      <c r="GM15" s="214">
        <v>45.107806001620638</v>
      </c>
      <c r="GN15" s="160">
        <v>968</v>
      </c>
      <c r="GO15" s="251">
        <v>233409</v>
      </c>
      <c r="GP15" s="214">
        <v>43.32</v>
      </c>
      <c r="GQ15" s="160">
        <v>1041</v>
      </c>
      <c r="GR15" s="251">
        <v>285628.89999999997</v>
      </c>
      <c r="GS15" s="214">
        <v>53.613369890091676</v>
      </c>
      <c r="GT15" s="160">
        <v>1087</v>
      </c>
      <c r="GU15" s="251">
        <v>327989.09999999998</v>
      </c>
      <c r="GV15" s="214">
        <v>50.151379311080767</v>
      </c>
      <c r="GW15" s="160">
        <v>1074</v>
      </c>
      <c r="GX15" s="251">
        <v>244904.29999999996</v>
      </c>
      <c r="GY15" s="214">
        <v>49.407577645635456</v>
      </c>
      <c r="GZ15" s="160">
        <v>1076</v>
      </c>
      <c r="HA15" s="251">
        <v>231182.09999999998</v>
      </c>
      <c r="HB15" s="214">
        <v>54.983626331796472</v>
      </c>
      <c r="HC15" s="160">
        <v>1202</v>
      </c>
      <c r="HD15" s="251">
        <v>356113.8</v>
      </c>
      <c r="HE15" s="214">
        <v>54.459959920115423</v>
      </c>
      <c r="HF15" s="160">
        <v>1038</v>
      </c>
      <c r="HG15" s="251">
        <v>347946</v>
      </c>
      <c r="HH15" s="214">
        <v>53.25</v>
      </c>
      <c r="HI15" s="160">
        <v>762</v>
      </c>
      <c r="HJ15" s="179">
        <v>207708</v>
      </c>
      <c r="HK15" s="214">
        <v>53.97152512180562</v>
      </c>
      <c r="HL15" s="160">
        <v>951</v>
      </c>
      <c r="HM15" s="462">
        <v>258158.8</v>
      </c>
      <c r="HN15" s="214">
        <v>63.2</v>
      </c>
      <c r="HO15" s="435">
        <v>704</v>
      </c>
      <c r="HP15" s="466">
        <v>232609</v>
      </c>
      <c r="HQ15" s="214">
        <v>50.93</v>
      </c>
      <c r="HR15" s="435">
        <v>789</v>
      </c>
      <c r="HS15" s="466">
        <v>250134.8</v>
      </c>
      <c r="HT15" s="214">
        <v>45.481604374921041</v>
      </c>
      <c r="HU15" s="435">
        <v>977</v>
      </c>
      <c r="HV15" s="466">
        <v>268550</v>
      </c>
      <c r="HW15" s="214">
        <v>50.32</v>
      </c>
      <c r="HX15" s="435">
        <v>1001</v>
      </c>
      <c r="HY15" s="466">
        <v>256491.40000000002</v>
      </c>
      <c r="HZ15" s="214">
        <v>50.02635340989989</v>
      </c>
      <c r="IA15" s="435">
        <v>1004</v>
      </c>
      <c r="IB15" s="466">
        <v>289554</v>
      </c>
      <c r="IC15" s="214">
        <v>51.151739602975631</v>
      </c>
      <c r="ID15" s="435">
        <v>700</v>
      </c>
      <c r="IE15" s="466">
        <v>273544.09999999998</v>
      </c>
      <c r="IF15" s="214">
        <v>44.61</v>
      </c>
    </row>
    <row r="16" spans="1:241" s="324" customFormat="1" ht="39" thickBot="1" x14ac:dyDescent="0.25">
      <c r="A16" s="292" t="s">
        <v>91</v>
      </c>
      <c r="B16" s="105" t="s">
        <v>93</v>
      </c>
      <c r="C16" s="293" t="s">
        <v>84</v>
      </c>
      <c r="D16" s="294">
        <v>1240</v>
      </c>
      <c r="E16" s="295">
        <v>224471.9</v>
      </c>
      <c r="F16" s="296">
        <v>56.144213240053659</v>
      </c>
      <c r="G16" s="297">
        <v>1292</v>
      </c>
      <c r="H16" s="298">
        <v>257005.6</v>
      </c>
      <c r="I16" s="299">
        <v>58.183836850247616</v>
      </c>
      <c r="J16" s="297">
        <v>800</v>
      </c>
      <c r="K16" s="298">
        <v>146724.5</v>
      </c>
      <c r="L16" s="409">
        <v>52.021041066761171</v>
      </c>
      <c r="M16" s="300">
        <v>881</v>
      </c>
      <c r="N16" s="301">
        <v>134609.29999999999</v>
      </c>
      <c r="O16" s="302">
        <v>56.795774288997876</v>
      </c>
      <c r="P16" s="300">
        <v>956</v>
      </c>
      <c r="Q16" s="301">
        <v>175995.2</v>
      </c>
      <c r="R16" s="303">
        <v>49.227455123776103</v>
      </c>
      <c r="S16" s="304">
        <v>796</v>
      </c>
      <c r="T16" s="305">
        <v>151781.5</v>
      </c>
      <c r="U16" s="306">
        <v>47.108630432562599</v>
      </c>
      <c r="V16" s="304">
        <v>813</v>
      </c>
      <c r="W16" s="305">
        <v>134877.29999999999</v>
      </c>
      <c r="X16" s="306">
        <v>44.544045143252426</v>
      </c>
      <c r="Y16" s="307">
        <v>587</v>
      </c>
      <c r="Z16" s="308">
        <v>122593.1</v>
      </c>
      <c r="AA16" s="309">
        <v>48.059777671010842</v>
      </c>
      <c r="AB16" s="307">
        <v>727</v>
      </c>
      <c r="AC16" s="308">
        <v>160992.1</v>
      </c>
      <c r="AD16" s="410">
        <v>49.7479203016794</v>
      </c>
      <c r="AE16" s="310">
        <v>1251</v>
      </c>
      <c r="AF16" s="311">
        <v>225018.90000000002</v>
      </c>
      <c r="AG16" s="312">
        <v>36.941603883051592</v>
      </c>
      <c r="AH16" s="313">
        <v>1309</v>
      </c>
      <c r="AI16" s="314">
        <v>273829.09999999998</v>
      </c>
      <c r="AJ16" s="411">
        <v>37.410543437494411</v>
      </c>
      <c r="AK16" s="315">
        <v>1513</v>
      </c>
      <c r="AL16" s="316">
        <v>271830.59999999998</v>
      </c>
      <c r="AM16" s="317">
        <v>38.284399659199522</v>
      </c>
      <c r="AN16" s="315">
        <v>1341</v>
      </c>
      <c r="AO16" s="316">
        <v>247112.9</v>
      </c>
      <c r="AP16" s="318">
        <v>35.5166132160644</v>
      </c>
      <c r="AQ16" s="315">
        <v>1208</v>
      </c>
      <c r="AR16" s="316">
        <v>209758.4</v>
      </c>
      <c r="AS16" s="317">
        <v>35.885777446815005</v>
      </c>
      <c r="AT16" s="319">
        <v>750</v>
      </c>
      <c r="AU16" s="320">
        <v>164300.1</v>
      </c>
      <c r="AV16" s="321">
        <v>36.209523487812852</v>
      </c>
      <c r="AW16" s="319">
        <v>563</v>
      </c>
      <c r="AX16" s="320">
        <v>145852.09999999998</v>
      </c>
      <c r="AY16" s="321">
        <v>47.445288206340543</v>
      </c>
      <c r="AZ16" s="319">
        <v>1159</v>
      </c>
      <c r="BA16" s="320">
        <v>257206.8</v>
      </c>
      <c r="BB16" s="322">
        <v>40.917964843853277</v>
      </c>
      <c r="BC16" s="319">
        <v>1176</v>
      </c>
      <c r="BD16" s="320">
        <v>225242.7</v>
      </c>
      <c r="BE16" s="322">
        <v>36.207129465239049</v>
      </c>
      <c r="BF16" s="319">
        <v>709</v>
      </c>
      <c r="BG16" s="320">
        <v>152188.20000000001</v>
      </c>
      <c r="BH16" s="322">
        <v>28.914674922234443</v>
      </c>
      <c r="BI16" s="319">
        <v>828</v>
      </c>
      <c r="BJ16" s="320">
        <v>159474</v>
      </c>
      <c r="BK16" s="321">
        <v>36.607026662653475</v>
      </c>
      <c r="BL16" s="319">
        <v>1442</v>
      </c>
      <c r="BM16" s="320">
        <v>268907.19999999995</v>
      </c>
      <c r="BN16" s="321">
        <v>40.337959563745422</v>
      </c>
      <c r="BO16" s="319">
        <v>1520</v>
      </c>
      <c r="BP16" s="320">
        <v>296888.5</v>
      </c>
      <c r="BQ16" s="323">
        <v>41.927766114214599</v>
      </c>
      <c r="BR16" s="319">
        <v>843</v>
      </c>
      <c r="BS16" s="320">
        <v>189765.3</v>
      </c>
      <c r="BT16" s="323">
        <v>49.263021321600945</v>
      </c>
      <c r="BU16" s="319">
        <v>807</v>
      </c>
      <c r="BV16" s="320">
        <v>143558.6</v>
      </c>
      <c r="BW16" s="323">
        <v>49.655623766183282</v>
      </c>
      <c r="BX16" s="319">
        <v>793</v>
      </c>
      <c r="BY16" s="320">
        <v>155721.70000000001</v>
      </c>
      <c r="BZ16" s="322">
        <v>41.912378621605079</v>
      </c>
      <c r="CA16" s="319">
        <v>267542.59999999992</v>
      </c>
      <c r="CB16" s="320">
        <v>273001.80000000005</v>
      </c>
      <c r="CC16" s="323">
        <v>46.853383164506603</v>
      </c>
      <c r="CD16" s="319">
        <v>1102</v>
      </c>
      <c r="CE16" s="320">
        <v>214181.40000000002</v>
      </c>
      <c r="CF16" s="321">
        <v>50.019386837512499</v>
      </c>
      <c r="CG16" s="319">
        <v>790</v>
      </c>
      <c r="CH16" s="320">
        <v>147267.29999999999</v>
      </c>
      <c r="CI16" s="322">
        <v>48.624813044036259</v>
      </c>
      <c r="CJ16" s="319">
        <v>972</v>
      </c>
      <c r="CK16" s="320">
        <v>174918.3</v>
      </c>
      <c r="CL16" s="321">
        <v>52.406378635054196</v>
      </c>
      <c r="CM16" s="319">
        <v>1306</v>
      </c>
      <c r="CN16" s="320">
        <v>246967.69999999998</v>
      </c>
      <c r="CO16" s="322">
        <v>51.359575523438899</v>
      </c>
      <c r="CP16" s="319">
        <v>1183</v>
      </c>
      <c r="CQ16" s="320">
        <v>274531.3</v>
      </c>
      <c r="CR16" s="322">
        <v>39.324721916954466</v>
      </c>
      <c r="CS16" s="319">
        <v>1166</v>
      </c>
      <c r="CT16" s="320">
        <v>251953.90000000002</v>
      </c>
      <c r="CU16" s="321">
        <v>47.745544958819842</v>
      </c>
      <c r="CV16" s="319">
        <v>1087</v>
      </c>
      <c r="CW16" s="320">
        <v>227440.40000000002</v>
      </c>
      <c r="CX16" s="333">
        <v>45.100879351249816</v>
      </c>
      <c r="CY16" s="319">
        <v>1387</v>
      </c>
      <c r="CZ16" s="320">
        <v>298083</v>
      </c>
      <c r="DA16" s="333">
        <v>44.864933860703232</v>
      </c>
      <c r="DB16" s="319">
        <v>674</v>
      </c>
      <c r="DC16" s="320">
        <v>142860.20000000001</v>
      </c>
      <c r="DD16" s="333">
        <v>47</v>
      </c>
      <c r="DE16" s="319">
        <v>526</v>
      </c>
      <c r="DF16" s="320">
        <v>141418</v>
      </c>
      <c r="DG16" s="333">
        <v>49.07</v>
      </c>
      <c r="DH16" s="319">
        <v>849</v>
      </c>
      <c r="DI16" s="320">
        <v>220503.6</v>
      </c>
      <c r="DJ16" s="333">
        <v>51.86</v>
      </c>
      <c r="DK16" s="319">
        <v>1622</v>
      </c>
      <c r="DL16" s="320">
        <v>368864.1</v>
      </c>
      <c r="DM16" s="333">
        <v>54.23</v>
      </c>
      <c r="DN16" s="319">
        <v>725</v>
      </c>
      <c r="DO16" s="320">
        <v>160344</v>
      </c>
      <c r="DP16" s="333">
        <v>51.04</v>
      </c>
      <c r="DQ16" s="319">
        <v>640</v>
      </c>
      <c r="DR16" s="320">
        <v>131506.6</v>
      </c>
      <c r="DS16" s="333">
        <v>56.85</v>
      </c>
      <c r="DT16" s="319">
        <v>1218</v>
      </c>
      <c r="DU16" s="320">
        <v>309866.2</v>
      </c>
      <c r="DV16" s="333">
        <v>60.317705706527519</v>
      </c>
      <c r="DW16" s="319">
        <v>1127</v>
      </c>
      <c r="DX16" s="320">
        <v>280634.5</v>
      </c>
      <c r="DY16" s="333">
        <v>65.214996908790624</v>
      </c>
      <c r="DZ16" s="319">
        <v>608</v>
      </c>
      <c r="EA16" s="320">
        <v>126584.20000000001</v>
      </c>
      <c r="EB16" s="333">
        <v>54.62</v>
      </c>
      <c r="EC16" s="319">
        <v>802</v>
      </c>
      <c r="ED16" s="320">
        <v>207164.4</v>
      </c>
      <c r="EE16" s="333">
        <v>56.06</v>
      </c>
      <c r="EF16" s="319">
        <v>1114</v>
      </c>
      <c r="EG16" s="320">
        <v>239695.1</v>
      </c>
      <c r="EH16" s="333">
        <v>56</v>
      </c>
      <c r="EI16" s="319">
        <v>967</v>
      </c>
      <c r="EJ16" s="320">
        <v>213382.9</v>
      </c>
      <c r="EK16" s="333">
        <v>53.44</v>
      </c>
      <c r="EL16" s="319">
        <v>931</v>
      </c>
      <c r="EM16" s="320">
        <v>238945</v>
      </c>
      <c r="EN16" s="333">
        <v>48.48</v>
      </c>
      <c r="EO16" s="393">
        <v>1025</v>
      </c>
      <c r="EP16" s="320">
        <v>230195.86</v>
      </c>
      <c r="EQ16" s="333">
        <v>51.79</v>
      </c>
      <c r="ER16" s="319">
        <v>1336</v>
      </c>
      <c r="ES16" s="320">
        <v>323511.82</v>
      </c>
      <c r="ET16" s="333">
        <v>48.29</v>
      </c>
      <c r="EU16" s="319">
        <v>1580</v>
      </c>
      <c r="EV16" s="320">
        <v>333281.90000000002</v>
      </c>
      <c r="EW16" s="333">
        <v>53.724317462184416</v>
      </c>
      <c r="EX16" s="319">
        <v>1576</v>
      </c>
      <c r="EY16" s="320">
        <v>370964.5</v>
      </c>
      <c r="EZ16" s="333">
        <v>46.041641046515238</v>
      </c>
      <c r="FA16" s="319">
        <v>796</v>
      </c>
      <c r="FB16" s="320">
        <v>181209.9</v>
      </c>
      <c r="FC16" s="333">
        <v>51.203240165134467</v>
      </c>
      <c r="FD16" s="319">
        <v>1553</v>
      </c>
      <c r="FE16" s="320">
        <v>429372.7</v>
      </c>
      <c r="FF16" s="333">
        <v>47.886112181794502</v>
      </c>
      <c r="FG16" s="319">
        <v>1230</v>
      </c>
      <c r="FH16" s="320">
        <v>290684.90000000002</v>
      </c>
      <c r="FI16" s="333">
        <v>51.572853595078378</v>
      </c>
      <c r="FJ16" s="319"/>
      <c r="FK16" s="320">
        <v>243979.2</v>
      </c>
      <c r="FL16" s="402">
        <v>45.429155764097914</v>
      </c>
      <c r="FM16" s="319"/>
      <c r="FN16" s="320">
        <v>391493.00000000012</v>
      </c>
      <c r="FO16" s="333">
        <v>51.76442408931959</v>
      </c>
      <c r="FP16" s="319"/>
      <c r="FQ16" s="320">
        <v>342847.8</v>
      </c>
      <c r="FR16" s="333">
        <v>46.239522143645075</v>
      </c>
      <c r="FS16" s="319"/>
      <c r="FT16" s="320">
        <v>288567.80000000005</v>
      </c>
      <c r="FU16" s="333">
        <v>49.393638143002278</v>
      </c>
      <c r="FV16" s="319"/>
      <c r="FW16" s="320">
        <v>299071.60000000003</v>
      </c>
      <c r="FX16" s="333">
        <v>48.218382019556515</v>
      </c>
      <c r="FY16" s="319"/>
      <c r="FZ16" s="320">
        <v>249460.59999999992</v>
      </c>
      <c r="GA16" s="333">
        <v>44.808827641381875</v>
      </c>
      <c r="GB16" s="319"/>
      <c r="GC16" s="320">
        <v>298666.99999999994</v>
      </c>
      <c r="GD16" s="333">
        <v>49.717189545547406</v>
      </c>
      <c r="GE16" s="319"/>
      <c r="GF16" s="320">
        <v>260471</v>
      </c>
      <c r="GG16" s="333">
        <f>11461509.74/GF16</f>
        <v>44.003016612214026</v>
      </c>
      <c r="GH16" s="319"/>
      <c r="GI16" s="320">
        <v>216317.2</v>
      </c>
      <c r="GJ16" s="333">
        <v>43.21</v>
      </c>
      <c r="GK16" s="319"/>
      <c r="GL16" s="320">
        <v>236793.98</v>
      </c>
      <c r="GM16" s="333">
        <v>44.723632543361106</v>
      </c>
      <c r="GN16" s="319"/>
      <c r="GO16" s="320">
        <v>258207.6</v>
      </c>
      <c r="GP16" s="333">
        <v>42.504529804699793</v>
      </c>
      <c r="GQ16" s="319"/>
      <c r="GR16" s="320">
        <v>300030.99999999988</v>
      </c>
      <c r="GS16" s="333">
        <v>51.61</v>
      </c>
      <c r="GT16" s="319"/>
      <c r="GU16" s="320">
        <v>346520.10000000003</v>
      </c>
      <c r="GV16" s="333">
        <v>48.148292523290856</v>
      </c>
      <c r="GW16" s="319"/>
      <c r="GX16" s="320">
        <v>272285.79999999993</v>
      </c>
      <c r="GY16" s="333">
        <v>48.140003004196323</v>
      </c>
      <c r="GZ16" s="319"/>
      <c r="HA16" s="320">
        <v>261698.59999999989</v>
      </c>
      <c r="HB16" s="333">
        <v>50.310657450976073</v>
      </c>
      <c r="HC16" s="319"/>
      <c r="HD16" s="320">
        <v>357043.6</v>
      </c>
      <c r="HE16" s="333">
        <v>53.49</v>
      </c>
      <c r="HF16" s="319"/>
      <c r="HG16" s="320">
        <v>369978.4</v>
      </c>
      <c r="HH16" s="333">
        <v>51.41</v>
      </c>
      <c r="HI16" s="319"/>
      <c r="HJ16" s="320">
        <v>211588.2</v>
      </c>
      <c r="HK16" s="333">
        <v>53.72</v>
      </c>
      <c r="HL16" s="319"/>
      <c r="HM16" s="320">
        <v>263701</v>
      </c>
      <c r="HN16" s="333">
        <v>62.13</v>
      </c>
      <c r="HO16" s="319"/>
      <c r="HP16" s="320">
        <v>230935.80000000002</v>
      </c>
      <c r="HQ16" s="333">
        <v>54.38</v>
      </c>
      <c r="HR16" s="319"/>
      <c r="HS16" s="320">
        <v>260815.79999999996</v>
      </c>
      <c r="HT16" s="333">
        <v>47.26</v>
      </c>
      <c r="HU16" s="319"/>
      <c r="HV16" s="320">
        <v>289715.59999999992</v>
      </c>
      <c r="HW16" s="333">
        <v>49.52</v>
      </c>
      <c r="HX16" s="319"/>
      <c r="HY16" s="320">
        <v>267542.59999999992</v>
      </c>
      <c r="HZ16" s="333">
        <v>50.98</v>
      </c>
      <c r="IA16" s="319"/>
      <c r="IB16" s="320">
        <v>305808.59999999998</v>
      </c>
      <c r="IC16" s="333">
        <v>50.5</v>
      </c>
      <c r="ID16" s="319"/>
      <c r="IE16" s="320">
        <v>269646.40000000014</v>
      </c>
      <c r="IF16" s="333">
        <v>44.665661696206556</v>
      </c>
    </row>
    <row r="17" spans="1:185" x14ac:dyDescent="0.2">
      <c r="CA17" s="118">
        <v>261857.59999999995</v>
      </c>
    </row>
    <row r="18" spans="1:185" x14ac:dyDescent="0.2">
      <c r="AN18" s="126"/>
    </row>
    <row r="19" spans="1:185" x14ac:dyDescent="0.2">
      <c r="A19" s="118" t="s">
        <v>94</v>
      </c>
      <c r="FH19" s="253"/>
      <c r="GC19" s="403"/>
    </row>
    <row r="20" spans="1:185" x14ac:dyDescent="0.2">
      <c r="A20" s="118" t="s">
        <v>95</v>
      </c>
      <c r="AA20" s="126"/>
      <c r="AP20" s="126"/>
      <c r="BD20" s="126"/>
      <c r="BL20" s="126"/>
    </row>
    <row r="21" spans="1:185" x14ac:dyDescent="0.2">
      <c r="AL21" s="126"/>
      <c r="AY21" s="126"/>
      <c r="BH21" s="126"/>
      <c r="BK21" s="126"/>
    </row>
  </sheetData>
  <mergeCells count="79">
    <mergeCell ref="HX2:HZ2"/>
    <mergeCell ref="HR2:HT2"/>
    <mergeCell ref="HO2:HQ2"/>
    <mergeCell ref="HL2:HN2"/>
    <mergeCell ref="HI2:HK2"/>
    <mergeCell ref="HU2:HW2"/>
    <mergeCell ref="HF2:HH2"/>
    <mergeCell ref="HC2:HE2"/>
    <mergeCell ref="GB2:GD2"/>
    <mergeCell ref="DW2:DY2"/>
    <mergeCell ref="GQ2:GS2"/>
    <mergeCell ref="GZ2:HB2"/>
    <mergeCell ref="GW2:GY2"/>
    <mergeCell ref="GT2:GV2"/>
    <mergeCell ref="GN2:GP2"/>
    <mergeCell ref="EF2:EH2"/>
    <mergeCell ref="BL2:BN2"/>
    <mergeCell ref="GH2:GJ2"/>
    <mergeCell ref="FM2:FO2"/>
    <mergeCell ref="GK2:GM2"/>
    <mergeCell ref="FD2:FF2"/>
    <mergeCell ref="DQ2:DS2"/>
    <mergeCell ref="FV2:FX2"/>
    <mergeCell ref="FP2:FR2"/>
    <mergeCell ref="EC2:EE2"/>
    <mergeCell ref="FA2:FC2"/>
    <mergeCell ref="EI2:EK2"/>
    <mergeCell ref="DT2:DV2"/>
    <mergeCell ref="FY2:GA2"/>
    <mergeCell ref="FS2:FU2"/>
    <mergeCell ref="FJ2:FL2"/>
    <mergeCell ref="FG2:FI2"/>
    <mergeCell ref="D2:F2"/>
    <mergeCell ref="AE2:AG2"/>
    <mergeCell ref="AT2:AV2"/>
    <mergeCell ref="AK2:AM2"/>
    <mergeCell ref="AN2:AP2"/>
    <mergeCell ref="G2:I2"/>
    <mergeCell ref="Y2:AA2"/>
    <mergeCell ref="AQ2:AS2"/>
    <mergeCell ref="M2:O2"/>
    <mergeCell ref="S2:U2"/>
    <mergeCell ref="V2:X2"/>
    <mergeCell ref="J2:L2"/>
    <mergeCell ref="P2:R2"/>
    <mergeCell ref="AB2:AD2"/>
    <mergeCell ref="AH2:AJ2"/>
    <mergeCell ref="AZ2:BB2"/>
    <mergeCell ref="DB2:DD2"/>
    <mergeCell ref="CY2:DA2"/>
    <mergeCell ref="AW2:AY2"/>
    <mergeCell ref="BX2:BZ2"/>
    <mergeCell ref="CS2:CU2"/>
    <mergeCell ref="BO2:BQ2"/>
    <mergeCell ref="CM2:CO2"/>
    <mergeCell ref="CG2:CI2"/>
    <mergeCell ref="BC2:BE2"/>
    <mergeCell ref="CJ2:CL2"/>
    <mergeCell ref="BI2:BK2"/>
    <mergeCell ref="CA2:CC2"/>
    <mergeCell ref="BF2:BH2"/>
    <mergeCell ref="CD2:CF2"/>
    <mergeCell ref="BU2:BW2"/>
    <mergeCell ref="ID2:IF2"/>
    <mergeCell ref="CV2:CX2"/>
    <mergeCell ref="BR2:BT2"/>
    <mergeCell ref="DE2:DG2"/>
    <mergeCell ref="CP2:CR2"/>
    <mergeCell ref="GE2:GG2"/>
    <mergeCell ref="DN2:DP2"/>
    <mergeCell ref="DZ2:EB2"/>
    <mergeCell ref="DH2:DJ2"/>
    <mergeCell ref="EX2:EZ2"/>
    <mergeCell ref="DK2:DM2"/>
    <mergeCell ref="EL2:EN2"/>
    <mergeCell ref="EO2:EQ2"/>
    <mergeCell ref="ER2:ET2"/>
    <mergeCell ref="EU2:EW2"/>
    <mergeCell ref="IA2:IC2"/>
  </mergeCells>
  <phoneticPr fontId="4" type="noConversion"/>
  <conditionalFormatting sqref="I16">
    <cfRule type="expression" dxfId="61" priority="88" stopIfTrue="1">
      <formula>I16&lt;F16</formula>
    </cfRule>
  </conditionalFormatting>
  <conditionalFormatting sqref="CX4:CX16">
    <cfRule type="cellIs" dxfId="60" priority="87" stopIfTrue="1" operator="lessThan">
      <formula>CU4</formula>
    </cfRule>
  </conditionalFormatting>
  <conditionalFormatting sqref="DA4:DA16">
    <cfRule type="cellIs" dxfId="59" priority="86" stopIfTrue="1" operator="lessThan">
      <formula>CX4</formula>
    </cfRule>
  </conditionalFormatting>
  <conditionalFormatting sqref="DD4:DD16">
    <cfRule type="cellIs" dxfId="58" priority="85" stopIfTrue="1" operator="lessThan">
      <formula>DA4</formula>
    </cfRule>
  </conditionalFormatting>
  <conditionalFormatting sqref="DG4:DG16">
    <cfRule type="cellIs" dxfId="57" priority="84" stopIfTrue="1" operator="lessThan">
      <formula>DD4</formula>
    </cfRule>
  </conditionalFormatting>
  <conditionalFormatting sqref="DJ4:DJ16">
    <cfRule type="cellIs" dxfId="56" priority="83" stopIfTrue="1" operator="lessThan">
      <formula>DG4</formula>
    </cfRule>
  </conditionalFormatting>
  <conditionalFormatting sqref="DM4:DM16">
    <cfRule type="cellIs" dxfId="55" priority="82" stopIfTrue="1" operator="lessThan">
      <formula>DJ4</formula>
    </cfRule>
  </conditionalFormatting>
  <conditionalFormatting sqref="DP4:DP16">
    <cfRule type="cellIs" dxfId="54" priority="80" stopIfTrue="1" operator="lessThan">
      <formula>DM4</formula>
    </cfRule>
  </conditionalFormatting>
  <conditionalFormatting sqref="DS4:DS16">
    <cfRule type="cellIs" dxfId="53" priority="78" stopIfTrue="1" operator="lessThan">
      <formula>DP4</formula>
    </cfRule>
  </conditionalFormatting>
  <conditionalFormatting sqref="DV4:DV16">
    <cfRule type="cellIs" dxfId="52" priority="76" stopIfTrue="1" operator="lessThan">
      <formula>DS4</formula>
    </cfRule>
  </conditionalFormatting>
  <conditionalFormatting sqref="DY4:DY16">
    <cfRule type="cellIs" dxfId="51" priority="74" stopIfTrue="1" operator="lessThan">
      <formula>DV4</formula>
    </cfRule>
  </conditionalFormatting>
  <conditionalFormatting sqref="EB4:EB16">
    <cfRule type="cellIs" dxfId="50" priority="72" stopIfTrue="1" operator="lessThan">
      <formula>DY4</formula>
    </cfRule>
  </conditionalFormatting>
  <conditionalFormatting sqref="EE4:EE16">
    <cfRule type="cellIs" dxfId="49" priority="70" stopIfTrue="1" operator="lessThan">
      <formula>EB4</formula>
    </cfRule>
  </conditionalFormatting>
  <conditionalFormatting sqref="EH4:EH16">
    <cfRule type="cellIs" dxfId="48" priority="68" stopIfTrue="1" operator="lessThan">
      <formula>EE4</formula>
    </cfRule>
  </conditionalFormatting>
  <conditionalFormatting sqref="EK4:EK16">
    <cfRule type="cellIs" dxfId="47" priority="66" stopIfTrue="1" operator="lessThan">
      <formula>EH4</formula>
    </cfRule>
  </conditionalFormatting>
  <conditionalFormatting sqref="EN4:EN16">
    <cfRule type="cellIs" dxfId="46" priority="64" stopIfTrue="1" operator="lessThan">
      <formula>EK4</formula>
    </cfRule>
  </conditionalFormatting>
  <conditionalFormatting sqref="EQ4:EQ16">
    <cfRule type="cellIs" dxfId="45" priority="62" stopIfTrue="1" operator="lessThan">
      <formula>EN4</formula>
    </cfRule>
  </conditionalFormatting>
  <conditionalFormatting sqref="ET4:ET16">
    <cfRule type="cellIs" dxfId="44" priority="60" stopIfTrue="1" operator="lessThan">
      <formula>EQ4</formula>
    </cfRule>
  </conditionalFormatting>
  <conditionalFormatting sqref="EW4:EW16">
    <cfRule type="cellIs" dxfId="43" priority="58" stopIfTrue="1" operator="lessThan">
      <formula>ET4</formula>
    </cfRule>
  </conditionalFormatting>
  <conditionalFormatting sqref="EZ4:EZ16">
    <cfRule type="cellIs" dxfId="42" priority="56" stopIfTrue="1" operator="lessThan">
      <formula>EW4</formula>
    </cfRule>
  </conditionalFormatting>
  <conditionalFormatting sqref="FC4:FC16">
    <cfRule type="cellIs" dxfId="41" priority="54" stopIfTrue="1" operator="lessThan">
      <formula>EZ4</formula>
    </cfRule>
  </conditionalFormatting>
  <conditionalFormatting sqref="FF4:FF16 FI4:FI16">
    <cfRule type="cellIs" dxfId="40" priority="52" stopIfTrue="1" operator="lessThan">
      <formula>FC4</formula>
    </cfRule>
  </conditionalFormatting>
  <conditionalFormatting sqref="FL4:FL16 FO4:FO16">
    <cfRule type="cellIs" dxfId="39" priority="50" stopIfTrue="1" operator="lessThan">
      <formula>FI4</formula>
    </cfRule>
  </conditionalFormatting>
  <conditionalFormatting sqref="FR4:FR16 FU4:FU16 FX4:FX16 GA4:GA16">
    <cfRule type="cellIs" dxfId="38" priority="48" stopIfTrue="1" operator="lessThan">
      <formula>FO4</formula>
    </cfRule>
  </conditionalFormatting>
  <conditionalFormatting sqref="GD4:GD16">
    <cfRule type="cellIs" dxfId="37" priority="44" stopIfTrue="1" operator="lessThan">
      <formula>GA4</formula>
    </cfRule>
  </conditionalFormatting>
  <conditionalFormatting sqref="GG4:GG16">
    <cfRule type="cellIs" dxfId="36" priority="42" stopIfTrue="1" operator="lessThan">
      <formula>GD4</formula>
    </cfRule>
  </conditionalFormatting>
  <conditionalFormatting sqref="GJ4:GJ16 GM4:GM16 GP4:GP16 GS4:GS16 GV4:GV16">
    <cfRule type="cellIs" dxfId="35" priority="38" stopIfTrue="1" operator="lessThan">
      <formula>GG4</formula>
    </cfRule>
  </conditionalFormatting>
  <conditionalFormatting sqref="GY4:GY16">
    <cfRule type="cellIs" dxfId="34" priority="29" stopIfTrue="1" operator="lessThan">
      <formula>GV4</formula>
    </cfRule>
  </conditionalFormatting>
  <conditionalFormatting sqref="HB4:HB16">
    <cfRule type="cellIs" dxfId="33" priority="28" stopIfTrue="1" operator="lessThan">
      <formula>GY4</formula>
    </cfRule>
  </conditionalFormatting>
  <conditionalFormatting sqref="HE4:HE16">
    <cfRule type="cellIs" dxfId="32" priority="27" stopIfTrue="1" operator="lessThan">
      <formula>HB4</formula>
    </cfRule>
  </conditionalFormatting>
  <conditionalFormatting sqref="HH4:HH16">
    <cfRule type="cellIs" dxfId="31" priority="26" stopIfTrue="1" operator="lessThan">
      <formula>HE4</formula>
    </cfRule>
  </conditionalFormatting>
  <conditionalFormatting sqref="HK4:HK16">
    <cfRule type="cellIs" dxfId="30" priority="21" stopIfTrue="1" operator="lessThan">
      <formula>HH4</formula>
    </cfRule>
  </conditionalFormatting>
  <conditionalFormatting sqref="HN4:HN16">
    <cfRule type="cellIs" dxfId="29" priority="20" stopIfTrue="1" operator="lessThan">
      <formula>HK4</formula>
    </cfRule>
  </conditionalFormatting>
  <conditionalFormatting sqref="HQ4:HQ16">
    <cfRule type="cellIs" dxfId="28" priority="17" stopIfTrue="1" operator="lessThan">
      <formula>HN4</formula>
    </cfRule>
  </conditionalFormatting>
  <conditionalFormatting sqref="HT4:HT16">
    <cfRule type="cellIs" dxfId="27" priority="8" stopIfTrue="1" operator="lessThan">
      <formula>HQ4</formula>
    </cfRule>
  </conditionalFormatting>
  <conditionalFormatting sqref="HW4:HW16 HZ4:HZ16">
    <cfRule type="cellIs" dxfId="26" priority="3" stopIfTrue="1" operator="lessThan">
      <formula>HT4</formula>
    </cfRule>
  </conditionalFormatting>
  <conditionalFormatting sqref="IC4:IC16 IF4:IF16">
    <cfRule type="cellIs" dxfId="25" priority="1" stopIfTrue="1" operator="lessThan">
      <formula>HZ4</formula>
    </cfRule>
  </conditionalFormatting>
  <pageMargins left="0.75" right="0.75" top="1" bottom="1" header="0.5" footer="0.5"/>
  <pageSetup fitToWidth="0" orientation="landscape" r:id="rId1"/>
  <headerFooter alignWithMargins="0">
    <oddHeader>&amp;LMajor Species-Product Price Index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X23"/>
  <sheetViews>
    <sheetView zoomScaleNormal="100" workbookViewId="0">
      <pane xSplit="2" topLeftCell="BN1" activePane="topRight" state="frozen"/>
      <selection activeCell="CA16" sqref="CA16"/>
      <selection pane="topRight" activeCell="CC15" sqref="CC15"/>
    </sheetView>
  </sheetViews>
  <sheetFormatPr defaultColWidth="9.140625" defaultRowHeight="12.75" x14ac:dyDescent="0.2"/>
  <cols>
    <col min="1" max="1" width="7.42578125" style="118" bestFit="1" customWidth="1"/>
    <col min="2" max="2" width="24.140625" style="118" customWidth="1"/>
    <col min="3" max="6" width="11" style="118" bestFit="1" customWidth="1"/>
    <col min="7" max="7" width="10.42578125" style="118" bestFit="1" customWidth="1"/>
    <col min="8" max="10" width="10.140625" style="118" bestFit="1" customWidth="1"/>
    <col min="11" max="11" width="10" style="118" bestFit="1" customWidth="1"/>
    <col min="12" max="12" width="10.140625" style="118" bestFit="1" customWidth="1"/>
    <col min="13" max="13" width="10.28515625" style="118" customWidth="1"/>
    <col min="14" max="21" width="10.140625" style="118" bestFit="1" customWidth="1"/>
    <col min="22" max="22" width="10.28515625" style="118" customWidth="1"/>
    <col min="23" max="28" width="10.140625" style="118" bestFit="1" customWidth="1"/>
    <col min="29" max="45" width="10.28515625" style="118" customWidth="1"/>
    <col min="46" max="46" width="10.28515625" style="118" bestFit="1" customWidth="1"/>
    <col min="47" max="47" width="9.140625" style="118"/>
    <col min="48" max="48" width="10.28515625" style="118" customWidth="1"/>
    <col min="49" max="72" width="9.140625" style="118"/>
    <col min="73" max="73" width="10" style="118" bestFit="1" customWidth="1"/>
    <col min="74" max="76" width="10" style="118" customWidth="1"/>
    <col min="77" max="77" width="11.140625" style="118" bestFit="1" customWidth="1"/>
    <col min="78" max="80" width="10" style="118" bestFit="1" customWidth="1"/>
    <col min="81" max="81" width="11.7109375" style="118" customWidth="1"/>
    <col min="82" max="16384" width="9.140625" style="118"/>
  </cols>
  <sheetData>
    <row r="1" spans="1:232" ht="13.5" thickBot="1" x14ac:dyDescent="0.25">
      <c r="A1" s="16"/>
      <c r="B1" s="240"/>
      <c r="C1" s="244"/>
      <c r="D1" s="244"/>
      <c r="E1" s="247"/>
      <c r="F1" s="3"/>
      <c r="G1" s="4"/>
      <c r="H1" s="4"/>
      <c r="I1" s="5"/>
      <c r="J1" s="3"/>
      <c r="K1" s="4"/>
      <c r="L1" s="4"/>
      <c r="M1" s="5"/>
      <c r="N1" s="243"/>
      <c r="O1" s="4"/>
      <c r="P1" s="4"/>
      <c r="Q1" s="239"/>
      <c r="R1" s="3"/>
      <c r="S1" s="4"/>
      <c r="T1" s="4"/>
      <c r="U1" s="5"/>
      <c r="V1" s="3"/>
      <c r="W1" s="4"/>
      <c r="X1" s="4"/>
      <c r="Y1" s="5"/>
      <c r="Z1" s="3"/>
      <c r="AA1" s="4"/>
      <c r="AB1" s="4"/>
      <c r="AC1" s="5"/>
      <c r="AD1" s="3"/>
      <c r="AE1" s="4"/>
      <c r="AF1" s="4"/>
      <c r="AG1" s="5"/>
      <c r="AH1" s="3"/>
      <c r="AI1" s="4"/>
      <c r="AJ1" s="4"/>
      <c r="AK1" s="239"/>
      <c r="AL1" s="3"/>
      <c r="AM1" s="4"/>
      <c r="AN1" s="4"/>
      <c r="AO1" s="5"/>
      <c r="AP1" s="243"/>
      <c r="AQ1" s="4"/>
      <c r="AR1" s="4"/>
      <c r="AS1" s="4"/>
      <c r="AT1" s="3"/>
      <c r="AU1" s="4"/>
      <c r="AV1" s="4"/>
      <c r="AW1" s="4"/>
      <c r="AX1" s="3"/>
      <c r="AY1" s="4"/>
      <c r="AZ1" s="4"/>
      <c r="BA1" s="4"/>
      <c r="BB1" s="3"/>
      <c r="BC1" s="4"/>
      <c r="BD1" s="4"/>
      <c r="BE1" s="4"/>
      <c r="BF1" s="3"/>
      <c r="BG1" s="4"/>
      <c r="BH1" s="4"/>
      <c r="BI1" s="4"/>
      <c r="BJ1" s="3"/>
      <c r="BK1" s="4"/>
      <c r="BL1" s="4"/>
      <c r="BM1" s="4"/>
      <c r="BN1" s="3"/>
      <c r="BO1" s="4"/>
      <c r="BP1" s="4"/>
      <c r="BQ1" s="4"/>
      <c r="BR1" s="3"/>
      <c r="BS1" s="4"/>
      <c r="BT1" s="4"/>
      <c r="BU1" s="239"/>
      <c r="BV1" s="3"/>
      <c r="BW1" s="4"/>
      <c r="BX1" s="4"/>
      <c r="BY1" s="5"/>
      <c r="BZ1" s="3"/>
      <c r="CA1" s="4"/>
      <c r="CB1" s="4"/>
      <c r="CC1" s="5"/>
    </row>
    <row r="2" spans="1:232" s="25" customFormat="1" x14ac:dyDescent="0.2">
      <c r="A2" s="118"/>
      <c r="B2" s="241"/>
      <c r="C2" s="246" t="s">
        <v>96</v>
      </c>
      <c r="D2" s="245" t="s">
        <v>97</v>
      </c>
      <c r="E2" s="425" t="s">
        <v>98</v>
      </c>
      <c r="F2" s="427" t="s">
        <v>99</v>
      </c>
      <c r="G2" s="425" t="s">
        <v>100</v>
      </c>
      <c r="H2" s="245" t="s">
        <v>97</v>
      </c>
      <c r="I2" s="425" t="s">
        <v>98</v>
      </c>
      <c r="J2" s="427" t="s">
        <v>101</v>
      </c>
      <c r="K2" s="425" t="s">
        <v>100</v>
      </c>
      <c r="L2" s="245" t="s">
        <v>97</v>
      </c>
      <c r="M2" s="425" t="s">
        <v>98</v>
      </c>
      <c r="N2" s="426" t="s">
        <v>102</v>
      </c>
      <c r="O2" s="425" t="s">
        <v>100</v>
      </c>
      <c r="P2" s="245" t="s">
        <v>97</v>
      </c>
      <c r="Q2" s="425" t="s">
        <v>98</v>
      </c>
      <c r="R2" s="425" t="s">
        <v>103</v>
      </c>
      <c r="S2" s="425" t="s">
        <v>100</v>
      </c>
      <c r="T2" s="245" t="s">
        <v>97</v>
      </c>
      <c r="U2" s="425" t="s">
        <v>98</v>
      </c>
      <c r="V2" s="425" t="s">
        <v>104</v>
      </c>
      <c r="W2" s="425" t="s">
        <v>100</v>
      </c>
      <c r="X2" s="245" t="s">
        <v>97</v>
      </c>
      <c r="Y2" s="425" t="s">
        <v>98</v>
      </c>
      <c r="Z2" s="425" t="s">
        <v>105</v>
      </c>
      <c r="AA2" s="425" t="s">
        <v>100</v>
      </c>
      <c r="AB2" s="245" t="s">
        <v>97</v>
      </c>
      <c r="AC2" s="425" t="s">
        <v>98</v>
      </c>
      <c r="AD2" s="425" t="s">
        <v>106</v>
      </c>
      <c r="AE2" s="425" t="s">
        <v>100</v>
      </c>
      <c r="AF2" s="245" t="s">
        <v>97</v>
      </c>
      <c r="AG2" s="425" t="s">
        <v>98</v>
      </c>
      <c r="AH2" s="425" t="s">
        <v>107</v>
      </c>
      <c r="AI2" s="425" t="s">
        <v>100</v>
      </c>
      <c r="AJ2" s="245" t="s">
        <v>97</v>
      </c>
      <c r="AK2" s="425" t="s">
        <v>98</v>
      </c>
      <c r="AL2" s="425" t="s">
        <v>108</v>
      </c>
      <c r="AM2" s="425" t="s">
        <v>100</v>
      </c>
      <c r="AN2" s="245" t="s">
        <v>97</v>
      </c>
      <c r="AO2" s="425" t="s">
        <v>98</v>
      </c>
      <c r="AP2" s="426" t="s">
        <v>109</v>
      </c>
      <c r="AQ2" s="425" t="s">
        <v>100</v>
      </c>
      <c r="AR2" s="245" t="s">
        <v>97</v>
      </c>
      <c r="AS2" s="425" t="s">
        <v>98</v>
      </c>
      <c r="AT2" s="425" t="s">
        <v>110</v>
      </c>
      <c r="AU2" s="425" t="s">
        <v>100</v>
      </c>
      <c r="AV2" s="425" t="s">
        <v>111</v>
      </c>
      <c r="AW2" s="425" t="s">
        <v>98</v>
      </c>
      <c r="AX2" s="425" t="s">
        <v>112</v>
      </c>
      <c r="AY2" s="425" t="s">
        <v>100</v>
      </c>
      <c r="AZ2" s="425" t="s">
        <v>111</v>
      </c>
      <c r="BA2" s="425" t="s">
        <v>98</v>
      </c>
      <c r="BB2" s="425" t="s">
        <v>113</v>
      </c>
      <c r="BC2" s="425" t="s">
        <v>100</v>
      </c>
      <c r="BD2" s="425" t="s">
        <v>111</v>
      </c>
      <c r="BE2" s="425" t="s">
        <v>98</v>
      </c>
      <c r="BF2" s="425" t="s">
        <v>114</v>
      </c>
      <c r="BG2" s="425" t="s">
        <v>100</v>
      </c>
      <c r="BH2" s="425" t="s">
        <v>111</v>
      </c>
      <c r="BI2" s="425" t="s">
        <v>98</v>
      </c>
      <c r="BJ2" s="425" t="s">
        <v>115</v>
      </c>
      <c r="BK2" s="425" t="s">
        <v>100</v>
      </c>
      <c r="BL2" s="425" t="s">
        <v>111</v>
      </c>
      <c r="BM2" s="425" t="s">
        <v>98</v>
      </c>
      <c r="BN2" s="425" t="s">
        <v>116</v>
      </c>
      <c r="BO2" s="425" t="s">
        <v>100</v>
      </c>
      <c r="BP2" s="425" t="s">
        <v>111</v>
      </c>
      <c r="BQ2" s="425" t="s">
        <v>98</v>
      </c>
      <c r="BR2" s="425" t="s">
        <v>117</v>
      </c>
      <c r="BS2" s="425" t="s">
        <v>100</v>
      </c>
      <c r="BT2" s="425" t="s">
        <v>111</v>
      </c>
      <c r="BU2" s="425" t="s">
        <v>98</v>
      </c>
      <c r="BV2" s="425" t="s">
        <v>118</v>
      </c>
      <c r="BW2" s="425" t="s">
        <v>100</v>
      </c>
      <c r="BX2" s="425" t="s">
        <v>111</v>
      </c>
      <c r="BY2" s="454" t="s">
        <v>98</v>
      </c>
      <c r="BZ2" s="427" t="s">
        <v>148</v>
      </c>
      <c r="CA2" s="425" t="s">
        <v>100</v>
      </c>
      <c r="CB2" s="427" t="s">
        <v>111</v>
      </c>
      <c r="CC2" s="454" t="s">
        <v>98</v>
      </c>
      <c r="HX2" s="25" t="s">
        <v>149</v>
      </c>
    </row>
    <row r="3" spans="1:232" ht="27.75" customHeight="1" thickBot="1" x14ac:dyDescent="0.25">
      <c r="A3" s="18" t="s">
        <v>74</v>
      </c>
      <c r="B3" s="242" t="s">
        <v>119</v>
      </c>
      <c r="C3" s="334" t="s">
        <v>120</v>
      </c>
      <c r="D3" s="334" t="s">
        <v>120</v>
      </c>
      <c r="E3" s="334" t="s">
        <v>120</v>
      </c>
      <c r="F3" s="334" t="s">
        <v>120</v>
      </c>
      <c r="G3" s="334" t="s">
        <v>120</v>
      </c>
      <c r="H3" s="334" t="s">
        <v>120</v>
      </c>
      <c r="I3" s="334" t="s">
        <v>120</v>
      </c>
      <c r="J3" s="334" t="s">
        <v>120</v>
      </c>
      <c r="K3" s="334" t="s">
        <v>120</v>
      </c>
      <c r="L3" s="334" t="s">
        <v>120</v>
      </c>
      <c r="M3" s="334" t="s">
        <v>120</v>
      </c>
      <c r="N3" s="334" t="s">
        <v>120</v>
      </c>
      <c r="O3" s="334" t="s">
        <v>120</v>
      </c>
      <c r="P3" s="334" t="s">
        <v>120</v>
      </c>
      <c r="Q3" s="334" t="s">
        <v>120</v>
      </c>
      <c r="R3" s="334" t="s">
        <v>120</v>
      </c>
      <c r="S3" s="334" t="s">
        <v>120</v>
      </c>
      <c r="T3" s="334" t="s">
        <v>120</v>
      </c>
      <c r="U3" s="334" t="s">
        <v>120</v>
      </c>
      <c r="V3" s="334" t="s">
        <v>120</v>
      </c>
      <c r="W3" s="334" t="s">
        <v>120</v>
      </c>
      <c r="X3" s="334" t="s">
        <v>120</v>
      </c>
      <c r="Y3" s="334" t="s">
        <v>120</v>
      </c>
      <c r="Z3" s="334" t="s">
        <v>120</v>
      </c>
      <c r="AA3" s="334" t="s">
        <v>120</v>
      </c>
      <c r="AB3" s="334" t="s">
        <v>120</v>
      </c>
      <c r="AC3" s="334" t="s">
        <v>120</v>
      </c>
      <c r="AD3" s="334" t="s">
        <v>120</v>
      </c>
      <c r="AE3" s="334" t="s">
        <v>120</v>
      </c>
      <c r="AF3" s="334" t="s">
        <v>120</v>
      </c>
      <c r="AG3" s="334" t="s">
        <v>120</v>
      </c>
      <c r="AH3" s="334" t="s">
        <v>120</v>
      </c>
      <c r="AI3" s="334" t="s">
        <v>120</v>
      </c>
      <c r="AJ3" s="334" t="s">
        <v>120</v>
      </c>
      <c r="AK3" s="382" t="s">
        <v>120</v>
      </c>
      <c r="AL3" s="381" t="s">
        <v>120</v>
      </c>
      <c r="AM3" s="334" t="s">
        <v>120</v>
      </c>
      <c r="AN3" s="334" t="s">
        <v>120</v>
      </c>
      <c r="AO3" s="334" t="s">
        <v>120</v>
      </c>
      <c r="AP3" s="381" t="s">
        <v>120</v>
      </c>
      <c r="AQ3" s="334" t="s">
        <v>120</v>
      </c>
      <c r="AR3" s="334" t="s">
        <v>120</v>
      </c>
      <c r="AS3" s="334" t="s">
        <v>120</v>
      </c>
      <c r="AT3" s="391" t="s">
        <v>78</v>
      </c>
      <c r="AU3" s="28" t="s">
        <v>78</v>
      </c>
      <c r="AV3" s="28" t="s">
        <v>78</v>
      </c>
      <c r="AW3" s="28" t="s">
        <v>78</v>
      </c>
      <c r="AX3" s="391" t="s">
        <v>78</v>
      </c>
      <c r="AY3" s="28" t="s">
        <v>78</v>
      </c>
      <c r="AZ3" s="28" t="s">
        <v>78</v>
      </c>
      <c r="BA3" s="28" t="s">
        <v>78</v>
      </c>
      <c r="BB3" s="391" t="s">
        <v>78</v>
      </c>
      <c r="BC3" s="28" t="s">
        <v>78</v>
      </c>
      <c r="BD3" s="28" t="s">
        <v>78</v>
      </c>
      <c r="BE3" s="28" t="s">
        <v>78</v>
      </c>
      <c r="BF3" s="391" t="s">
        <v>78</v>
      </c>
      <c r="BG3" s="28" t="s">
        <v>78</v>
      </c>
      <c r="BH3" s="28" t="s">
        <v>78</v>
      </c>
      <c r="BI3" s="28" t="s">
        <v>78</v>
      </c>
      <c r="BJ3" s="391" t="s">
        <v>78</v>
      </c>
      <c r="BK3" s="28" t="s">
        <v>78</v>
      </c>
      <c r="BL3" s="28" t="s">
        <v>78</v>
      </c>
      <c r="BM3" s="28" t="s">
        <v>78</v>
      </c>
      <c r="BN3" s="391" t="s">
        <v>78</v>
      </c>
      <c r="BO3" s="28" t="s">
        <v>78</v>
      </c>
      <c r="BP3" s="28" t="s">
        <v>78</v>
      </c>
      <c r="BQ3" s="28" t="s">
        <v>78</v>
      </c>
      <c r="BR3" s="391" t="s">
        <v>78</v>
      </c>
      <c r="BS3" s="28" t="s">
        <v>78</v>
      </c>
      <c r="BT3" s="28" t="s">
        <v>78</v>
      </c>
      <c r="BU3" s="407" t="s">
        <v>78</v>
      </c>
      <c r="BV3" s="391" t="s">
        <v>78</v>
      </c>
      <c r="BW3" s="28" t="s">
        <v>78</v>
      </c>
      <c r="BX3" s="28" t="s">
        <v>78</v>
      </c>
      <c r="BY3" s="446" t="s">
        <v>78</v>
      </c>
      <c r="BZ3" s="391" t="s">
        <v>78</v>
      </c>
      <c r="CA3" s="28" t="s">
        <v>78</v>
      </c>
      <c r="CB3" s="28" t="s">
        <v>78</v>
      </c>
      <c r="CC3" s="446" t="s">
        <v>78</v>
      </c>
    </row>
    <row r="4" spans="1:232" ht="15" x14ac:dyDescent="0.25">
      <c r="A4" s="19" t="s">
        <v>80</v>
      </c>
      <c r="B4" s="21" t="s">
        <v>121</v>
      </c>
      <c r="C4" s="287">
        <v>1706.7</v>
      </c>
      <c r="D4" s="283">
        <v>3047.1</v>
      </c>
      <c r="E4" s="335">
        <v>1412.3</v>
      </c>
      <c r="F4" s="336">
        <v>1905.1</v>
      </c>
      <c r="G4" s="275">
        <v>2041.9</v>
      </c>
      <c r="H4" s="271">
        <v>2289.8000000000002</v>
      </c>
      <c r="I4" s="337">
        <v>2192.1</v>
      </c>
      <c r="J4" s="338">
        <v>1180.5</v>
      </c>
      <c r="K4" s="263">
        <v>1643</v>
      </c>
      <c r="L4" s="257">
        <v>3607.4</v>
      </c>
      <c r="M4" s="339">
        <v>2268.1</v>
      </c>
      <c r="N4" s="252">
        <v>3673.1</v>
      </c>
      <c r="O4" s="252">
        <v>4663</v>
      </c>
      <c r="P4" s="252">
        <v>3132.4</v>
      </c>
      <c r="Q4" s="349">
        <v>1724</v>
      </c>
      <c r="R4" s="353">
        <v>2248.1999999999998</v>
      </c>
      <c r="S4" s="248">
        <v>1270.4000000000001</v>
      </c>
      <c r="T4" s="248">
        <v>2694.4</v>
      </c>
      <c r="U4" s="340">
        <v>2193.5</v>
      </c>
      <c r="V4" s="353">
        <v>880.3</v>
      </c>
      <c r="W4" s="248">
        <v>2289.5</v>
      </c>
      <c r="X4" s="248">
        <v>4053.6</v>
      </c>
      <c r="Y4" s="340">
        <v>2031.3</v>
      </c>
      <c r="Z4" s="353">
        <v>1041.0999999999999</v>
      </c>
      <c r="AA4" s="248">
        <v>2211.8000000000002</v>
      </c>
      <c r="AB4" s="248">
        <v>2275</v>
      </c>
      <c r="AC4" s="340">
        <v>1999.2</v>
      </c>
      <c r="AD4" s="353">
        <v>1439.8</v>
      </c>
      <c r="AE4" s="248">
        <v>2443.6</v>
      </c>
      <c r="AF4" s="248">
        <v>3995.6</v>
      </c>
      <c r="AG4" s="248">
        <v>2375.5</v>
      </c>
      <c r="AH4" s="353">
        <v>3707.3999999999996</v>
      </c>
      <c r="AI4" s="248">
        <v>3497.7000000000003</v>
      </c>
      <c r="AJ4" s="248">
        <v>3797.3999999999996</v>
      </c>
      <c r="AK4" s="248">
        <v>809</v>
      </c>
      <c r="AL4" s="353">
        <v>1207.3</v>
      </c>
      <c r="AM4" s="248">
        <v>3716.5</v>
      </c>
      <c r="AN4" s="248">
        <v>4759.7</v>
      </c>
      <c r="AO4" s="340">
        <v>1635</v>
      </c>
      <c r="AP4" s="388">
        <v>2469</v>
      </c>
      <c r="AQ4" s="248">
        <v>5313.6</v>
      </c>
      <c r="AR4" s="248">
        <v>3110.6</v>
      </c>
      <c r="AS4" s="248">
        <v>1280.0999999999999</v>
      </c>
      <c r="AT4" s="353">
        <v>3770.9000000000005</v>
      </c>
      <c r="AU4" s="248">
        <v>2738.9000000000005</v>
      </c>
      <c r="AV4" s="248">
        <v>4637.7</v>
      </c>
      <c r="AW4" s="248">
        <v>2951.8999999999996</v>
      </c>
      <c r="AX4" s="353">
        <v>4919.8700000000008</v>
      </c>
      <c r="AY4" s="248">
        <v>2837.29</v>
      </c>
      <c r="AZ4" s="248">
        <v>4366.0999999999995</v>
      </c>
      <c r="BA4" s="248">
        <v>6062.7</v>
      </c>
      <c r="BB4" s="353">
        <v>2298.4</v>
      </c>
      <c r="BC4" s="248">
        <v>3262.1999999999994</v>
      </c>
      <c r="BD4" s="248">
        <v>1636.5000000000002</v>
      </c>
      <c r="BE4" s="340">
        <v>3206.6</v>
      </c>
      <c r="BF4" s="353">
        <v>3988.6</v>
      </c>
      <c r="BG4" s="248">
        <v>7959.7</v>
      </c>
      <c r="BH4" s="248">
        <v>6489.2000000000007</v>
      </c>
      <c r="BI4" s="340">
        <v>7534.8000000000011</v>
      </c>
      <c r="BJ4" s="353">
        <v>3748.2999999999997</v>
      </c>
      <c r="BK4" s="248">
        <v>7191.3</v>
      </c>
      <c r="BL4" s="248">
        <v>2923.1000000000004</v>
      </c>
      <c r="BM4" s="248">
        <v>3696.3</v>
      </c>
      <c r="BN4" s="353">
        <v>4959.2</v>
      </c>
      <c r="BO4" s="248">
        <v>3014.7</v>
      </c>
      <c r="BP4" s="248">
        <v>4426.9000000000005</v>
      </c>
      <c r="BQ4" s="248">
        <v>4136</v>
      </c>
      <c r="BR4" s="353">
        <v>2693.7</v>
      </c>
      <c r="BS4" s="248">
        <v>7011.6</v>
      </c>
      <c r="BT4" s="248">
        <v>5731.2</v>
      </c>
      <c r="BU4" s="349">
        <v>6124.1</v>
      </c>
      <c r="BV4" s="447">
        <v>5414.2999999999993</v>
      </c>
      <c r="BW4" s="417">
        <v>6651.4</v>
      </c>
      <c r="BX4" s="432">
        <v>2850.3</v>
      </c>
      <c r="BY4" s="448">
        <v>3548.0000000000005</v>
      </c>
      <c r="BZ4" s="353">
        <v>6711.6</v>
      </c>
      <c r="CA4" s="248">
        <v>7450.9</v>
      </c>
      <c r="CB4" s="248">
        <v>7698.9999999999991</v>
      </c>
      <c r="CC4" s="456">
        <v>5291.8</v>
      </c>
    </row>
    <row r="5" spans="1:232" ht="15" x14ac:dyDescent="0.25">
      <c r="A5" s="12" t="s">
        <v>80</v>
      </c>
      <c r="B5" s="2" t="s">
        <v>122</v>
      </c>
      <c r="C5" s="287">
        <v>4019.6</v>
      </c>
      <c r="D5" s="281">
        <v>7039.4</v>
      </c>
      <c r="E5" s="335">
        <v>3685.7</v>
      </c>
      <c r="F5" s="341">
        <v>4758.2</v>
      </c>
      <c r="G5" s="275">
        <v>2520.1</v>
      </c>
      <c r="H5" s="269">
        <v>4217</v>
      </c>
      <c r="I5" s="337">
        <v>2491.9</v>
      </c>
      <c r="J5" s="342">
        <v>6557.3</v>
      </c>
      <c r="K5" s="264">
        <v>14382.8</v>
      </c>
      <c r="L5" s="257">
        <v>5994.2</v>
      </c>
      <c r="M5" s="343">
        <v>7159.7</v>
      </c>
      <c r="N5" s="253">
        <v>6103.7</v>
      </c>
      <c r="O5" s="253">
        <v>11652.4</v>
      </c>
      <c r="P5" s="253">
        <v>5954.4</v>
      </c>
      <c r="Q5" s="350">
        <v>1689.5</v>
      </c>
      <c r="R5" s="354">
        <v>8299</v>
      </c>
      <c r="S5" s="249">
        <v>15896.7</v>
      </c>
      <c r="T5" s="249">
        <v>10550.3</v>
      </c>
      <c r="U5" s="344">
        <v>5079.8999999999996</v>
      </c>
      <c r="V5" s="354">
        <v>3898.9</v>
      </c>
      <c r="W5" s="249">
        <v>14069</v>
      </c>
      <c r="X5" s="249">
        <v>10469.5</v>
      </c>
      <c r="Y5" s="344">
        <v>7952.9</v>
      </c>
      <c r="Z5" s="354">
        <v>6901.8</v>
      </c>
      <c r="AA5" s="249">
        <v>2985.3</v>
      </c>
      <c r="AB5" s="249">
        <v>6337.9</v>
      </c>
      <c r="AC5" s="344">
        <v>8307.1</v>
      </c>
      <c r="AD5" s="354">
        <v>4734</v>
      </c>
      <c r="AE5" s="249">
        <v>8116.5</v>
      </c>
      <c r="AF5" s="249">
        <v>7499.8</v>
      </c>
      <c r="AG5" s="249">
        <v>4116.3</v>
      </c>
      <c r="AH5" s="354">
        <v>9383.6</v>
      </c>
      <c r="AI5" s="249">
        <v>7899.8</v>
      </c>
      <c r="AJ5" s="249">
        <v>5563.0999999999985</v>
      </c>
      <c r="AK5" s="249">
        <v>2811.3999999999996</v>
      </c>
      <c r="AL5" s="354">
        <v>2851.9000000000015</v>
      </c>
      <c r="AM5" s="249">
        <v>9793.2999999999993</v>
      </c>
      <c r="AN5" s="249">
        <v>14240.200000000003</v>
      </c>
      <c r="AO5" s="344">
        <v>5750</v>
      </c>
      <c r="AP5" s="389">
        <v>3184.8</v>
      </c>
      <c r="AQ5" s="249">
        <v>9600.9000000000015</v>
      </c>
      <c r="AR5" s="249">
        <v>13136.7</v>
      </c>
      <c r="AS5" s="249">
        <v>1790.4</v>
      </c>
      <c r="AT5" s="354">
        <v>6971.1</v>
      </c>
      <c r="AU5" s="249">
        <v>8354</v>
      </c>
      <c r="AV5" s="249">
        <v>5335.0999999999995</v>
      </c>
      <c r="AW5" s="249">
        <v>6814.9</v>
      </c>
      <c r="AX5" s="354">
        <v>8406.7900000000009</v>
      </c>
      <c r="AY5" s="249">
        <v>9654.6800000000021</v>
      </c>
      <c r="AZ5" s="249">
        <v>9352.7999999999956</v>
      </c>
      <c r="BA5" s="249">
        <v>11646.599999999999</v>
      </c>
      <c r="BB5" s="354">
        <v>12912.899999999996</v>
      </c>
      <c r="BC5" s="249">
        <v>21743.500000000004</v>
      </c>
      <c r="BD5" s="249">
        <v>9986.7999999999993</v>
      </c>
      <c r="BE5" s="344">
        <v>13015.1</v>
      </c>
      <c r="BF5" s="354">
        <v>19316.3</v>
      </c>
      <c r="BG5" s="249">
        <v>9431.6000000000076</v>
      </c>
      <c r="BH5" s="249">
        <v>6371.3999999999987</v>
      </c>
      <c r="BI5" s="344">
        <v>16470.599999999999</v>
      </c>
      <c r="BJ5" s="354">
        <v>7258.3999999999969</v>
      </c>
      <c r="BK5" s="249">
        <v>14509.7</v>
      </c>
      <c r="BL5" s="249">
        <v>3936.5000000000005</v>
      </c>
      <c r="BM5" s="249">
        <v>8999.5</v>
      </c>
      <c r="BN5" s="354">
        <v>11239.3</v>
      </c>
      <c r="BO5" s="249">
        <v>10368</v>
      </c>
      <c r="BP5" s="249">
        <v>8238.7000000000007</v>
      </c>
      <c r="BQ5" s="249">
        <v>10026</v>
      </c>
      <c r="BR5" s="354">
        <v>10612.899999999996</v>
      </c>
      <c r="BS5" s="249">
        <v>8785.5</v>
      </c>
      <c r="BT5" s="249">
        <v>11251.000000000004</v>
      </c>
      <c r="BU5" s="350">
        <v>14831.7</v>
      </c>
      <c r="BV5" s="449">
        <v>6068.3</v>
      </c>
      <c r="BW5" s="418">
        <v>5484.7</v>
      </c>
      <c r="BX5" s="431">
        <v>2721.5</v>
      </c>
      <c r="BY5" s="450">
        <v>6627.2999999999993</v>
      </c>
      <c r="BZ5" s="354">
        <v>10155.5</v>
      </c>
      <c r="CA5" s="249">
        <v>6137.6999999999989</v>
      </c>
      <c r="CB5" s="249">
        <v>4703.0000000000009</v>
      </c>
      <c r="CC5" s="457">
        <v>7870.7</v>
      </c>
    </row>
    <row r="6" spans="1:232" ht="15" x14ac:dyDescent="0.25">
      <c r="A6" s="12" t="s">
        <v>80</v>
      </c>
      <c r="B6" s="2" t="s">
        <v>123</v>
      </c>
      <c r="C6" s="287">
        <v>1665.6</v>
      </c>
      <c r="D6" s="281">
        <v>1122.5999999999999</v>
      </c>
      <c r="E6" s="335">
        <v>199</v>
      </c>
      <c r="F6" s="341">
        <v>780.1</v>
      </c>
      <c r="G6" s="275">
        <v>891.7</v>
      </c>
      <c r="H6" s="269">
        <v>192.2</v>
      </c>
      <c r="I6" s="337">
        <v>256.89999999999998</v>
      </c>
      <c r="J6" s="342">
        <v>322.5</v>
      </c>
      <c r="K6" s="264">
        <v>260.8</v>
      </c>
      <c r="L6" s="257">
        <v>662.8</v>
      </c>
      <c r="M6" s="343">
        <v>272.7</v>
      </c>
      <c r="N6" s="253">
        <v>1129.5999999999999</v>
      </c>
      <c r="O6" s="253">
        <v>474.3</v>
      </c>
      <c r="P6" s="253">
        <v>312.5</v>
      </c>
      <c r="Q6" s="350">
        <v>137.4</v>
      </c>
      <c r="R6" s="354">
        <v>582.4</v>
      </c>
      <c r="S6" s="249">
        <v>1124.3</v>
      </c>
      <c r="T6" s="249">
        <v>636.9</v>
      </c>
      <c r="U6" s="344">
        <v>201.1</v>
      </c>
      <c r="V6" s="354">
        <v>935.7</v>
      </c>
      <c r="W6" s="249">
        <v>1042</v>
      </c>
      <c r="X6" s="249">
        <v>238.1</v>
      </c>
      <c r="Y6" s="344">
        <v>851.4</v>
      </c>
      <c r="Z6" s="354">
        <v>1249.4000000000001</v>
      </c>
      <c r="AA6" s="249">
        <v>152.5</v>
      </c>
      <c r="AB6" s="249">
        <v>386.9</v>
      </c>
      <c r="AC6" s="344">
        <v>68.2</v>
      </c>
      <c r="AD6" s="354">
        <v>345.3</v>
      </c>
      <c r="AE6" s="249">
        <v>881</v>
      </c>
      <c r="AF6" s="249">
        <v>724.9</v>
      </c>
      <c r="AG6" s="249">
        <v>944.9</v>
      </c>
      <c r="AH6" s="354">
        <v>570.9</v>
      </c>
      <c r="AI6" s="249">
        <v>536.10000000000014</v>
      </c>
      <c r="AJ6" s="249">
        <v>844.19999999999993</v>
      </c>
      <c r="AK6" s="249">
        <v>1038.1000000000001</v>
      </c>
      <c r="AL6" s="354">
        <v>1135.4000000000001</v>
      </c>
      <c r="AM6" s="249">
        <v>680.5</v>
      </c>
      <c r="AN6" s="249">
        <v>643.1</v>
      </c>
      <c r="AO6" s="344">
        <v>272.7</v>
      </c>
      <c r="AP6" s="389">
        <v>818.59999999999991</v>
      </c>
      <c r="AQ6" s="249">
        <v>904.39999999999986</v>
      </c>
      <c r="AR6" s="249">
        <v>946.3</v>
      </c>
      <c r="AS6" s="249">
        <v>437.99999999999994</v>
      </c>
      <c r="AT6" s="354">
        <v>534</v>
      </c>
      <c r="AU6" s="249">
        <v>1125.1999999999998</v>
      </c>
      <c r="AV6" s="249">
        <v>544.4</v>
      </c>
      <c r="AW6" s="249">
        <v>527.6</v>
      </c>
      <c r="AX6" s="354">
        <v>335.72</v>
      </c>
      <c r="AY6" s="249">
        <v>1116.5199999999995</v>
      </c>
      <c r="AZ6" s="249">
        <v>1952.8000000000004</v>
      </c>
      <c r="BA6" s="249">
        <v>2071.5000000000005</v>
      </c>
      <c r="BB6" s="354">
        <v>631.9000000000002</v>
      </c>
      <c r="BC6" s="249">
        <v>1379.0000000000002</v>
      </c>
      <c r="BD6" s="249">
        <v>1027.8999999999999</v>
      </c>
      <c r="BE6" s="344">
        <v>404.1</v>
      </c>
      <c r="BF6" s="354">
        <v>1703.9</v>
      </c>
      <c r="BG6" s="249">
        <v>365.29999999999995</v>
      </c>
      <c r="BH6" s="249">
        <v>910.99999999999989</v>
      </c>
      <c r="BI6" s="344">
        <v>2072.3000000000002</v>
      </c>
      <c r="BJ6" s="354">
        <v>1860.7</v>
      </c>
      <c r="BK6" s="249">
        <v>989.59999999999991</v>
      </c>
      <c r="BL6" s="249">
        <v>2514.1000000000004</v>
      </c>
      <c r="BM6" s="249">
        <v>366.2</v>
      </c>
      <c r="BN6" s="354">
        <v>1247.5000000000002</v>
      </c>
      <c r="BO6" s="249">
        <v>1933.7</v>
      </c>
      <c r="BP6" s="249">
        <v>3283</v>
      </c>
      <c r="BQ6" s="249">
        <v>2231.9000000000005</v>
      </c>
      <c r="BR6" s="354">
        <v>3208.7</v>
      </c>
      <c r="BS6" s="249">
        <v>1782.1999999999998</v>
      </c>
      <c r="BT6" s="249">
        <v>2040.5</v>
      </c>
      <c r="BU6" s="350">
        <v>3328.6</v>
      </c>
      <c r="BV6" s="449">
        <v>1617.7</v>
      </c>
      <c r="BW6" s="418">
        <v>2157.9</v>
      </c>
      <c r="BX6" s="431">
        <v>2083.8000000000002</v>
      </c>
      <c r="BY6" s="450">
        <v>2072.8999999999996</v>
      </c>
      <c r="BZ6" s="354">
        <v>3936.4</v>
      </c>
      <c r="CA6" s="249">
        <v>1426.5</v>
      </c>
      <c r="CB6" s="249">
        <v>3121.5999999999995</v>
      </c>
      <c r="CC6" s="457">
        <v>3786.7</v>
      </c>
    </row>
    <row r="7" spans="1:232" ht="15.75" thickBot="1" x14ac:dyDescent="0.3">
      <c r="A7" s="22" t="s">
        <v>80</v>
      </c>
      <c r="B7" s="24" t="s">
        <v>124</v>
      </c>
      <c r="C7" s="288">
        <v>619.70000000000005</v>
      </c>
      <c r="D7" s="284">
        <v>321.3</v>
      </c>
      <c r="E7" s="345">
        <v>496</v>
      </c>
      <c r="F7" s="347">
        <v>148</v>
      </c>
      <c r="G7" s="276">
        <v>416.3</v>
      </c>
      <c r="H7" s="272">
        <v>931</v>
      </c>
      <c r="I7" s="346">
        <v>473.8</v>
      </c>
      <c r="J7" s="357">
        <v>100.7</v>
      </c>
      <c r="K7" s="265">
        <v>410.6</v>
      </c>
      <c r="L7" s="260">
        <v>288.89999999999998</v>
      </c>
      <c r="M7" s="358">
        <v>853.9</v>
      </c>
      <c r="N7" s="254">
        <v>560.70000000000005</v>
      </c>
      <c r="O7" s="254">
        <v>1137.4000000000001</v>
      </c>
      <c r="P7" s="254">
        <v>323.39999999999998</v>
      </c>
      <c r="Q7" s="351">
        <v>0</v>
      </c>
      <c r="R7" s="355">
        <v>72</v>
      </c>
      <c r="S7" s="250">
        <v>492.7</v>
      </c>
      <c r="T7" s="250">
        <v>636</v>
      </c>
      <c r="U7" s="359">
        <v>315.7</v>
      </c>
      <c r="V7" s="355">
        <v>260.39999999999998</v>
      </c>
      <c r="W7" s="250">
        <v>479.3</v>
      </c>
      <c r="X7" s="250">
        <v>779.7</v>
      </c>
      <c r="Y7" s="359">
        <v>293.3</v>
      </c>
      <c r="Z7" s="355">
        <v>169.8</v>
      </c>
      <c r="AA7" s="250">
        <v>435.2</v>
      </c>
      <c r="AB7" s="250">
        <v>1161.5</v>
      </c>
      <c r="AC7" s="359">
        <v>327.2</v>
      </c>
      <c r="AD7" s="355">
        <v>39.700000000000003</v>
      </c>
      <c r="AE7" s="250">
        <v>638</v>
      </c>
      <c r="AF7" s="250">
        <v>800.3</v>
      </c>
      <c r="AG7" s="250">
        <v>465.7</v>
      </c>
      <c r="AH7" s="355">
        <v>553.80000000000007</v>
      </c>
      <c r="AI7" s="250">
        <v>884.10000000000014</v>
      </c>
      <c r="AJ7" s="250">
        <v>481.99999999999994</v>
      </c>
      <c r="AK7" s="250">
        <v>149.19999999999999</v>
      </c>
      <c r="AL7" s="355">
        <v>377.2</v>
      </c>
      <c r="AM7" s="250">
        <v>355.3</v>
      </c>
      <c r="AN7" s="250">
        <v>782.1</v>
      </c>
      <c r="AO7" s="359">
        <v>273.8</v>
      </c>
      <c r="AP7" s="390">
        <v>96.1</v>
      </c>
      <c r="AQ7" s="250">
        <v>220.10000000000002</v>
      </c>
      <c r="AR7" s="250">
        <v>484.4</v>
      </c>
      <c r="AS7" s="250">
        <v>5</v>
      </c>
      <c r="AT7" s="355">
        <v>482.4</v>
      </c>
      <c r="AU7" s="250">
        <v>1251.8</v>
      </c>
      <c r="AV7" s="250">
        <v>328.70000000000005</v>
      </c>
      <c r="AW7" s="250">
        <v>730.30000000000007</v>
      </c>
      <c r="AX7" s="355">
        <v>567.94999999999982</v>
      </c>
      <c r="AY7" s="250">
        <v>1093.3399999999999</v>
      </c>
      <c r="AZ7" s="250">
        <v>3946.7999999999997</v>
      </c>
      <c r="BA7" s="250">
        <v>1847.7000000000003</v>
      </c>
      <c r="BB7" s="355">
        <v>729.9</v>
      </c>
      <c r="BC7" s="250">
        <v>1558.7000000000003</v>
      </c>
      <c r="BD7" s="250">
        <v>1626.2999999999997</v>
      </c>
      <c r="BE7" s="359">
        <v>256.39999999999998</v>
      </c>
      <c r="BF7" s="355">
        <v>1396.1</v>
      </c>
      <c r="BG7" s="250">
        <v>1457.9</v>
      </c>
      <c r="BH7" s="250">
        <v>610.90000000000009</v>
      </c>
      <c r="BI7" s="359">
        <v>673.4</v>
      </c>
      <c r="BJ7" s="355">
        <v>277.79999999999995</v>
      </c>
      <c r="BK7" s="250">
        <v>1021.9</v>
      </c>
      <c r="BL7" s="250">
        <v>1165.3</v>
      </c>
      <c r="BM7" s="250">
        <v>561.70000000000005</v>
      </c>
      <c r="BN7" s="355">
        <v>2248.1</v>
      </c>
      <c r="BO7" s="250">
        <v>1603</v>
      </c>
      <c r="BP7" s="250">
        <v>1938.8000000000002</v>
      </c>
      <c r="BQ7" s="250">
        <v>2934.5</v>
      </c>
      <c r="BR7" s="355">
        <v>2594.8000000000002</v>
      </c>
      <c r="BS7" s="250">
        <v>1687.1999999999998</v>
      </c>
      <c r="BT7" s="250">
        <v>1126.4000000000001</v>
      </c>
      <c r="BU7" s="351">
        <v>3173.9</v>
      </c>
      <c r="BV7" s="355">
        <v>1471.4</v>
      </c>
      <c r="BW7" s="419">
        <v>4225.2</v>
      </c>
      <c r="BX7" s="433">
        <v>71.2</v>
      </c>
      <c r="BY7" s="451">
        <v>250.60000000000002</v>
      </c>
      <c r="BZ7" s="355">
        <v>574</v>
      </c>
      <c r="CA7" s="250">
        <v>2201.8999999999992</v>
      </c>
      <c r="CB7" s="250">
        <v>1619</v>
      </c>
      <c r="CC7" s="458">
        <v>1299.5999999999999</v>
      </c>
    </row>
    <row r="8" spans="1:232" ht="15" x14ac:dyDescent="0.25">
      <c r="A8" s="19" t="s">
        <v>87</v>
      </c>
      <c r="B8" s="21" t="s">
        <v>125</v>
      </c>
      <c r="C8" s="289">
        <v>47410.7</v>
      </c>
      <c r="D8" s="286">
        <v>37607.1</v>
      </c>
      <c r="E8" s="360">
        <v>30304.7</v>
      </c>
      <c r="F8" s="361">
        <v>19449</v>
      </c>
      <c r="G8" s="277">
        <v>28486.6</v>
      </c>
      <c r="H8" s="274">
        <v>17367.099999999999</v>
      </c>
      <c r="I8" s="362">
        <v>23285.5</v>
      </c>
      <c r="J8" s="363">
        <v>20575.8</v>
      </c>
      <c r="K8" s="263">
        <v>25346.3</v>
      </c>
      <c r="L8" s="256">
        <v>38148</v>
      </c>
      <c r="M8" s="364">
        <v>55532</v>
      </c>
      <c r="N8" s="253">
        <v>57535.4</v>
      </c>
      <c r="O8" s="253">
        <v>36752.300000000003</v>
      </c>
      <c r="P8" s="253">
        <v>24931.7</v>
      </c>
      <c r="Q8" s="349">
        <v>47779.8</v>
      </c>
      <c r="R8" s="353">
        <v>27620.1</v>
      </c>
      <c r="S8" s="248">
        <v>33672.6</v>
      </c>
      <c r="T8" s="248">
        <v>36689.699999999997</v>
      </c>
      <c r="U8" s="340">
        <v>37597</v>
      </c>
      <c r="V8" s="353">
        <v>25159</v>
      </c>
      <c r="W8" s="248">
        <v>58257.4</v>
      </c>
      <c r="X8" s="248">
        <v>47304.800000000003</v>
      </c>
      <c r="Y8" s="340">
        <v>38912.1</v>
      </c>
      <c r="Z8" s="353">
        <v>19478.599999999999</v>
      </c>
      <c r="AA8" s="248">
        <v>35139.4</v>
      </c>
      <c r="AB8" s="248">
        <v>54324.6</v>
      </c>
      <c r="AC8" s="340">
        <v>55555.6</v>
      </c>
      <c r="AD8" s="353">
        <v>35330.400000000001</v>
      </c>
      <c r="AE8" s="248">
        <v>31880</v>
      </c>
      <c r="AF8" s="248">
        <v>48053.1</v>
      </c>
      <c r="AG8" s="248">
        <v>56153.7</v>
      </c>
      <c r="AH8" s="353">
        <v>56091</v>
      </c>
      <c r="AI8" s="248">
        <v>48206.7</v>
      </c>
      <c r="AJ8" s="248">
        <v>52224.1</v>
      </c>
      <c r="AK8" s="248">
        <v>21641</v>
      </c>
      <c r="AL8" s="353">
        <v>15113.2</v>
      </c>
      <c r="AM8" s="248">
        <v>38288</v>
      </c>
      <c r="AN8" s="248">
        <v>61877.299999999996</v>
      </c>
      <c r="AO8" s="340">
        <v>29071.1</v>
      </c>
      <c r="AP8" s="388">
        <v>29243</v>
      </c>
      <c r="AQ8" s="248">
        <v>56381</v>
      </c>
      <c r="AR8" s="248">
        <v>58570.8</v>
      </c>
      <c r="AS8" s="248">
        <v>18924.3</v>
      </c>
      <c r="AT8" s="353">
        <v>47379</v>
      </c>
      <c r="AU8" s="248">
        <v>41587.300000000003</v>
      </c>
      <c r="AV8" s="248">
        <v>46081</v>
      </c>
      <c r="AW8" s="248">
        <v>49310.9</v>
      </c>
      <c r="AX8" s="353">
        <v>33241</v>
      </c>
      <c r="AY8" s="248">
        <v>54720</v>
      </c>
      <c r="AZ8" s="248">
        <v>48562</v>
      </c>
      <c r="BA8" s="248">
        <v>58709</v>
      </c>
      <c r="BB8" s="353">
        <v>31990</v>
      </c>
      <c r="BC8" s="248">
        <v>84007.7</v>
      </c>
      <c r="BD8" s="248">
        <v>42252.7</v>
      </c>
      <c r="BE8" s="340">
        <v>41922</v>
      </c>
      <c r="BF8" s="353">
        <v>48151</v>
      </c>
      <c r="BG8" s="248">
        <v>58227</v>
      </c>
      <c r="BH8" s="248">
        <v>66535</v>
      </c>
      <c r="BI8" s="340">
        <v>50516</v>
      </c>
      <c r="BJ8" s="353">
        <v>44608</v>
      </c>
      <c r="BK8" s="248">
        <v>51471.6</v>
      </c>
      <c r="BL8" s="248">
        <v>56815.9</v>
      </c>
      <c r="BM8" s="248">
        <v>40291</v>
      </c>
      <c r="BN8" s="353">
        <v>37555.199999999997</v>
      </c>
      <c r="BO8" s="248">
        <v>51780</v>
      </c>
      <c r="BP8" s="248">
        <v>56555</v>
      </c>
      <c r="BQ8" s="248">
        <v>79868.5</v>
      </c>
      <c r="BR8" s="353">
        <v>59244.9</v>
      </c>
      <c r="BS8" s="248">
        <v>43964</v>
      </c>
      <c r="BT8" s="248">
        <v>80746</v>
      </c>
      <c r="BU8" s="349">
        <v>51504</v>
      </c>
      <c r="BV8" s="449">
        <v>48898</v>
      </c>
      <c r="BW8" s="417">
        <v>42530</v>
      </c>
      <c r="BX8" s="432">
        <v>63731</v>
      </c>
      <c r="BY8" s="448">
        <v>74026</v>
      </c>
      <c r="BZ8" s="353">
        <v>66700</v>
      </c>
      <c r="CA8" s="248">
        <v>57866</v>
      </c>
      <c r="CB8" s="248">
        <v>59692</v>
      </c>
      <c r="CC8" s="456">
        <v>53242</v>
      </c>
    </row>
    <row r="9" spans="1:232" ht="15" x14ac:dyDescent="0.25">
      <c r="A9" s="12" t="s">
        <v>87</v>
      </c>
      <c r="B9" s="2" t="s">
        <v>126</v>
      </c>
      <c r="C9" s="287">
        <v>6822</v>
      </c>
      <c r="D9" s="281">
        <v>14392.1</v>
      </c>
      <c r="E9" s="335">
        <v>6606</v>
      </c>
      <c r="F9" s="341">
        <v>5256.5</v>
      </c>
      <c r="G9" s="275">
        <v>6020</v>
      </c>
      <c r="H9" s="269">
        <v>10488.5</v>
      </c>
      <c r="I9" s="337">
        <v>6390.7</v>
      </c>
      <c r="J9" s="342">
        <v>4538.1000000000004</v>
      </c>
      <c r="K9" s="264">
        <v>7819</v>
      </c>
      <c r="L9" s="257">
        <v>11034</v>
      </c>
      <c r="M9" s="343">
        <v>9717.5</v>
      </c>
      <c r="N9" s="253">
        <v>11487.3</v>
      </c>
      <c r="O9" s="253">
        <v>24952.2</v>
      </c>
      <c r="P9" s="253">
        <v>13137.3</v>
      </c>
      <c r="Q9" s="350">
        <v>3105</v>
      </c>
      <c r="R9" s="354">
        <v>10291.5</v>
      </c>
      <c r="S9" s="249">
        <v>2051</v>
      </c>
      <c r="T9" s="249">
        <v>10500.7</v>
      </c>
      <c r="U9" s="344">
        <v>9742</v>
      </c>
      <c r="V9" s="354">
        <v>3220.2</v>
      </c>
      <c r="W9" s="249">
        <v>9171.4</v>
      </c>
      <c r="X9" s="249">
        <v>14729.8</v>
      </c>
      <c r="Y9" s="344">
        <v>6803</v>
      </c>
      <c r="Z9" s="354">
        <v>4285</v>
      </c>
      <c r="AA9" s="249">
        <v>8844</v>
      </c>
      <c r="AB9" s="249">
        <v>9093.5</v>
      </c>
      <c r="AC9" s="344">
        <v>5819.4</v>
      </c>
      <c r="AD9" s="354">
        <v>6343</v>
      </c>
      <c r="AE9" s="249">
        <v>9560</v>
      </c>
      <c r="AF9" s="249">
        <v>13759.9</v>
      </c>
      <c r="AG9" s="249">
        <v>11541.8</v>
      </c>
      <c r="AH9" s="354">
        <v>13419.099999999999</v>
      </c>
      <c r="AI9" s="249">
        <v>12793</v>
      </c>
      <c r="AJ9" s="249">
        <v>15797.5</v>
      </c>
      <c r="AK9" s="249">
        <v>4285</v>
      </c>
      <c r="AL9" s="354">
        <v>4857</v>
      </c>
      <c r="AM9" s="249">
        <v>11371</v>
      </c>
      <c r="AN9" s="249">
        <v>17688</v>
      </c>
      <c r="AO9" s="344">
        <v>5844.8</v>
      </c>
      <c r="AP9" s="389">
        <v>9230</v>
      </c>
      <c r="AQ9" s="249">
        <v>24182</v>
      </c>
      <c r="AR9" s="249">
        <v>16034.5</v>
      </c>
      <c r="AS9" s="249">
        <v>8144</v>
      </c>
      <c r="AT9" s="354">
        <v>10904</v>
      </c>
      <c r="AU9" s="249">
        <v>8526</v>
      </c>
      <c r="AV9" s="249">
        <v>16648</v>
      </c>
      <c r="AW9" s="249">
        <v>9017.1</v>
      </c>
      <c r="AX9" s="354">
        <v>20865</v>
      </c>
      <c r="AY9" s="249">
        <v>17232</v>
      </c>
      <c r="AZ9" s="249">
        <v>13700</v>
      </c>
      <c r="BA9" s="249">
        <v>12212</v>
      </c>
      <c r="BB9" s="354">
        <v>10409.799999999999</v>
      </c>
      <c r="BC9" s="249">
        <v>13979</v>
      </c>
      <c r="BD9" s="249">
        <v>8701</v>
      </c>
      <c r="BE9" s="344">
        <v>13698</v>
      </c>
      <c r="BF9" s="354">
        <v>10225</v>
      </c>
      <c r="BG9" s="249">
        <v>24982</v>
      </c>
      <c r="BH9" s="249">
        <v>21087</v>
      </c>
      <c r="BI9" s="344">
        <v>24830</v>
      </c>
      <c r="BJ9" s="354">
        <v>10603</v>
      </c>
      <c r="BK9" s="249">
        <v>19244</v>
      </c>
      <c r="BL9" s="249">
        <v>9634</v>
      </c>
      <c r="BM9" s="249">
        <v>11761</v>
      </c>
      <c r="BN9" s="354">
        <v>12475</v>
      </c>
      <c r="BO9" s="249">
        <v>9225</v>
      </c>
      <c r="BP9" s="249">
        <v>14228</v>
      </c>
      <c r="BQ9" s="249">
        <v>12494.6</v>
      </c>
      <c r="BR9" s="354">
        <v>7935</v>
      </c>
      <c r="BS9" s="249">
        <v>13283</v>
      </c>
      <c r="BT9" s="249">
        <v>15066</v>
      </c>
      <c r="BU9" s="350">
        <v>12044</v>
      </c>
      <c r="BV9" s="449">
        <v>8262</v>
      </c>
      <c r="BW9" s="418">
        <v>11299</v>
      </c>
      <c r="BX9" s="431">
        <v>6829</v>
      </c>
      <c r="BY9" s="450">
        <v>9001</v>
      </c>
      <c r="BZ9" s="354">
        <v>11683</v>
      </c>
      <c r="CA9" s="249">
        <v>17352</v>
      </c>
      <c r="CB9" s="249">
        <v>13829</v>
      </c>
      <c r="CC9" s="457">
        <v>10396</v>
      </c>
    </row>
    <row r="10" spans="1:232" ht="15" x14ac:dyDescent="0.25">
      <c r="A10" s="12" t="s">
        <v>87</v>
      </c>
      <c r="B10" s="2" t="s">
        <v>127</v>
      </c>
      <c r="C10" s="287">
        <v>52878.400000000001</v>
      </c>
      <c r="D10" s="281">
        <v>49415.199999999997</v>
      </c>
      <c r="E10" s="335">
        <v>23885.1</v>
      </c>
      <c r="F10" s="341">
        <v>27366.3</v>
      </c>
      <c r="G10" s="275">
        <v>31927.599999999999</v>
      </c>
      <c r="H10" s="269">
        <v>24694.5</v>
      </c>
      <c r="I10" s="337">
        <v>23046.6</v>
      </c>
      <c r="J10" s="342">
        <v>10371.200000000001</v>
      </c>
      <c r="K10" s="264">
        <v>13903.8</v>
      </c>
      <c r="L10" s="257">
        <v>30132.3</v>
      </c>
      <c r="M10" s="343">
        <v>38605.4</v>
      </c>
      <c r="N10" s="253">
        <v>49650.3</v>
      </c>
      <c r="O10" s="253">
        <v>35464.9</v>
      </c>
      <c r="P10" s="253">
        <v>28906.9</v>
      </c>
      <c r="Q10" s="350">
        <v>14251.4</v>
      </c>
      <c r="R10" s="354">
        <v>19435.900000000001</v>
      </c>
      <c r="S10" s="249">
        <v>49408.9</v>
      </c>
      <c r="T10" s="249">
        <v>34677.9</v>
      </c>
      <c r="U10" s="344">
        <v>19765.3</v>
      </c>
      <c r="V10" s="354">
        <v>23097.4</v>
      </c>
      <c r="W10" s="249">
        <v>42447.3</v>
      </c>
      <c r="X10" s="249">
        <v>55627.5</v>
      </c>
      <c r="Y10" s="344">
        <v>27238.6</v>
      </c>
      <c r="Z10" s="354">
        <v>30279.5</v>
      </c>
      <c r="AA10" s="249">
        <v>20358.599999999999</v>
      </c>
      <c r="AB10" s="249">
        <v>55711.6</v>
      </c>
      <c r="AC10" s="344">
        <v>23494.9</v>
      </c>
      <c r="AD10" s="354">
        <v>22876.799999999999</v>
      </c>
      <c r="AE10" s="249">
        <v>31465.5</v>
      </c>
      <c r="AF10" s="249">
        <v>43937.7</v>
      </c>
      <c r="AG10" s="249">
        <v>44814</v>
      </c>
      <c r="AH10" s="354">
        <v>49544.4</v>
      </c>
      <c r="AI10" s="249">
        <v>41026.199999999997</v>
      </c>
      <c r="AJ10" s="249">
        <v>57727.400000000009</v>
      </c>
      <c r="AK10" s="249">
        <v>32354.3</v>
      </c>
      <c r="AL10" s="354">
        <v>32761</v>
      </c>
      <c r="AM10" s="249">
        <v>41493</v>
      </c>
      <c r="AN10" s="249">
        <v>66148.5</v>
      </c>
      <c r="AO10" s="344">
        <v>25672.3</v>
      </c>
      <c r="AP10" s="389">
        <v>21258.9</v>
      </c>
      <c r="AQ10" s="249">
        <v>47029</v>
      </c>
      <c r="AR10" s="249">
        <v>50964.3</v>
      </c>
      <c r="AS10" s="249">
        <v>24988.6</v>
      </c>
      <c r="AT10" s="354">
        <v>44085</v>
      </c>
      <c r="AU10" s="249">
        <v>55651.8</v>
      </c>
      <c r="AV10" s="249">
        <v>38248</v>
      </c>
      <c r="AW10" s="249">
        <v>37784.9</v>
      </c>
      <c r="AX10" s="354">
        <v>28537</v>
      </c>
      <c r="AY10" s="249">
        <v>61933</v>
      </c>
      <c r="AZ10" s="249">
        <v>69233</v>
      </c>
      <c r="BA10" s="249">
        <v>94332</v>
      </c>
      <c r="BB10" s="354">
        <v>33399.9</v>
      </c>
      <c r="BC10" s="249">
        <v>79318</v>
      </c>
      <c r="BD10" s="249">
        <v>59693</v>
      </c>
      <c r="BE10" s="344">
        <v>36605</v>
      </c>
      <c r="BF10" s="354">
        <v>63885</v>
      </c>
      <c r="BG10" s="249">
        <v>61051</v>
      </c>
      <c r="BH10" s="249">
        <v>43443</v>
      </c>
      <c r="BI10" s="344">
        <v>49372</v>
      </c>
      <c r="BJ10" s="354">
        <v>54232</v>
      </c>
      <c r="BK10" s="249">
        <v>56084</v>
      </c>
      <c r="BL10" s="249">
        <v>69583</v>
      </c>
      <c r="BM10" s="249">
        <v>28598</v>
      </c>
      <c r="BN10" s="354">
        <v>61161</v>
      </c>
      <c r="BO10" s="249">
        <v>58608</v>
      </c>
      <c r="BP10" s="249">
        <v>68608.899999999994</v>
      </c>
      <c r="BQ10" s="249">
        <v>67996</v>
      </c>
      <c r="BR10" s="354">
        <v>57182.2</v>
      </c>
      <c r="BS10" s="249">
        <v>42218</v>
      </c>
      <c r="BT10" s="249">
        <v>65490</v>
      </c>
      <c r="BU10" s="350">
        <v>78700</v>
      </c>
      <c r="BV10" s="449">
        <v>43216</v>
      </c>
      <c r="BW10" s="418">
        <v>45935</v>
      </c>
      <c r="BX10" s="431">
        <v>53487</v>
      </c>
      <c r="BY10" s="450">
        <v>43871</v>
      </c>
      <c r="BZ10" s="354">
        <v>56136</v>
      </c>
      <c r="CA10" s="249">
        <v>48615</v>
      </c>
      <c r="CB10" s="249">
        <v>64143</v>
      </c>
      <c r="CC10" s="457">
        <v>84213</v>
      </c>
    </row>
    <row r="11" spans="1:232" ht="15" x14ac:dyDescent="0.25">
      <c r="A11" s="12" t="s">
        <v>87</v>
      </c>
      <c r="B11" s="2" t="s">
        <v>128</v>
      </c>
      <c r="C11" s="287">
        <v>4227</v>
      </c>
      <c r="D11" s="281">
        <v>4623</v>
      </c>
      <c r="E11" s="335">
        <v>3579</v>
      </c>
      <c r="F11" s="341">
        <v>5573.7</v>
      </c>
      <c r="G11" s="275">
        <v>1410</v>
      </c>
      <c r="H11" s="269">
        <v>1642</v>
      </c>
      <c r="I11" s="337">
        <v>580.4</v>
      </c>
      <c r="J11" s="342">
        <v>3420</v>
      </c>
      <c r="K11" s="264">
        <v>2405</v>
      </c>
      <c r="L11" s="257">
        <v>5213.1000000000004</v>
      </c>
      <c r="M11" s="343">
        <v>12561</v>
      </c>
      <c r="N11" s="253">
        <v>4098.5</v>
      </c>
      <c r="O11" s="253">
        <v>1462</v>
      </c>
      <c r="P11" s="253">
        <v>12463</v>
      </c>
      <c r="Q11" s="350">
        <v>2407</v>
      </c>
      <c r="R11" s="354">
        <v>1108</v>
      </c>
      <c r="S11" s="249">
        <v>5931</v>
      </c>
      <c r="T11" s="249">
        <v>9273</v>
      </c>
      <c r="U11" s="344">
        <v>3117</v>
      </c>
      <c r="V11" s="354">
        <v>3513</v>
      </c>
      <c r="W11" s="249">
        <v>4345</v>
      </c>
      <c r="X11" s="249">
        <v>14654</v>
      </c>
      <c r="Y11" s="344">
        <v>11632</v>
      </c>
      <c r="Z11" s="354">
        <v>10173</v>
      </c>
      <c r="AA11" s="249">
        <v>2627</v>
      </c>
      <c r="AB11" s="249">
        <v>9835</v>
      </c>
      <c r="AC11" s="344">
        <v>6229</v>
      </c>
      <c r="AD11" s="354">
        <v>6573.6</v>
      </c>
      <c r="AE11" s="249">
        <v>5157</v>
      </c>
      <c r="AF11" s="249">
        <v>7229</v>
      </c>
      <c r="AG11" s="249">
        <v>8276</v>
      </c>
      <c r="AH11" s="354">
        <v>3852</v>
      </c>
      <c r="AI11" s="249">
        <v>4444</v>
      </c>
      <c r="AJ11" s="249">
        <v>8226</v>
      </c>
      <c r="AK11" s="249">
        <v>2673.3</v>
      </c>
      <c r="AL11" s="354">
        <v>2483</v>
      </c>
      <c r="AM11" s="249">
        <v>11944</v>
      </c>
      <c r="AN11" s="249">
        <v>13742</v>
      </c>
      <c r="AO11" s="344">
        <v>4739</v>
      </c>
      <c r="AP11" s="389">
        <v>2230</v>
      </c>
      <c r="AQ11" s="249">
        <v>18223</v>
      </c>
      <c r="AR11" s="249">
        <v>6196</v>
      </c>
      <c r="AS11" s="249">
        <v>1630</v>
      </c>
      <c r="AT11" s="354">
        <v>6335</v>
      </c>
      <c r="AU11" s="249">
        <v>12394</v>
      </c>
      <c r="AV11" s="249">
        <v>8965</v>
      </c>
      <c r="AW11" s="249">
        <v>3097</v>
      </c>
      <c r="AX11" s="354">
        <v>16460</v>
      </c>
      <c r="AY11" s="249">
        <v>15335</v>
      </c>
      <c r="AZ11" s="249">
        <v>18473</v>
      </c>
      <c r="BA11" s="249">
        <v>10008</v>
      </c>
      <c r="BB11" s="354">
        <v>3958</v>
      </c>
      <c r="BC11" s="249">
        <v>20725</v>
      </c>
      <c r="BD11" s="249">
        <v>27777</v>
      </c>
      <c r="BE11" s="344">
        <v>5150</v>
      </c>
      <c r="BF11" s="354">
        <v>10685</v>
      </c>
      <c r="BG11" s="249">
        <v>22145</v>
      </c>
      <c r="BH11" s="249">
        <v>21227</v>
      </c>
      <c r="BI11" s="344">
        <v>7734</v>
      </c>
      <c r="BJ11" s="354">
        <v>12504</v>
      </c>
      <c r="BK11" s="249">
        <v>24578</v>
      </c>
      <c r="BL11" s="249">
        <v>25451</v>
      </c>
      <c r="BM11" s="249">
        <v>11878</v>
      </c>
      <c r="BN11" s="354">
        <v>11921</v>
      </c>
      <c r="BO11" s="249">
        <v>9742</v>
      </c>
      <c r="BP11" s="249">
        <v>27803</v>
      </c>
      <c r="BQ11" s="249">
        <v>15142</v>
      </c>
      <c r="BR11" s="354">
        <v>3989</v>
      </c>
      <c r="BS11" s="249">
        <v>9939</v>
      </c>
      <c r="BT11" s="249">
        <v>20830</v>
      </c>
      <c r="BU11" s="350">
        <v>16669</v>
      </c>
      <c r="BV11" s="449">
        <v>1402</v>
      </c>
      <c r="BW11" s="418">
        <v>26303</v>
      </c>
      <c r="BX11" s="431">
        <v>17106</v>
      </c>
      <c r="BY11" s="450">
        <v>21030</v>
      </c>
      <c r="BZ11" s="354">
        <v>8045</v>
      </c>
      <c r="CA11" s="249">
        <v>9532</v>
      </c>
      <c r="CB11" s="249">
        <v>30376</v>
      </c>
      <c r="CC11" s="457">
        <v>11165</v>
      </c>
    </row>
    <row r="12" spans="1:232" ht="15" x14ac:dyDescent="0.25">
      <c r="A12" s="12" t="s">
        <v>87</v>
      </c>
      <c r="B12" s="2" t="s">
        <v>129</v>
      </c>
      <c r="C12" s="287">
        <v>12583.2</v>
      </c>
      <c r="D12" s="281">
        <v>14370.2</v>
      </c>
      <c r="E12" s="335">
        <v>12630.8</v>
      </c>
      <c r="F12" s="341">
        <v>8652</v>
      </c>
      <c r="G12" s="275">
        <v>6337.6</v>
      </c>
      <c r="H12" s="269">
        <v>16284.9</v>
      </c>
      <c r="I12" s="337">
        <v>6883.2</v>
      </c>
      <c r="J12" s="342">
        <v>11614.7</v>
      </c>
      <c r="K12" s="264">
        <v>19976.599999999999</v>
      </c>
      <c r="L12" s="257">
        <v>18865.099999999999</v>
      </c>
      <c r="M12" s="343">
        <v>26501.9</v>
      </c>
      <c r="N12" s="253">
        <v>30827.3</v>
      </c>
      <c r="O12" s="253">
        <v>18812.2</v>
      </c>
      <c r="P12" s="253">
        <v>20048</v>
      </c>
      <c r="Q12" s="350">
        <v>13501.7</v>
      </c>
      <c r="R12" s="354">
        <v>25509</v>
      </c>
      <c r="S12" s="249">
        <v>36602.800000000003</v>
      </c>
      <c r="T12" s="249">
        <v>27168.3</v>
      </c>
      <c r="U12" s="344">
        <v>10358.6</v>
      </c>
      <c r="V12" s="354">
        <v>29525.5</v>
      </c>
      <c r="W12" s="249">
        <v>37392.800000000003</v>
      </c>
      <c r="X12" s="249">
        <v>36771.199999999997</v>
      </c>
      <c r="Y12" s="344">
        <v>29476.400000000001</v>
      </c>
      <c r="Z12" s="354">
        <v>12563.5</v>
      </c>
      <c r="AA12" s="249">
        <v>10359.4</v>
      </c>
      <c r="AB12" s="249">
        <v>19234.099999999999</v>
      </c>
      <c r="AC12" s="344">
        <v>23415.1</v>
      </c>
      <c r="AD12" s="354">
        <v>12967</v>
      </c>
      <c r="AE12" s="249">
        <v>12423.4</v>
      </c>
      <c r="AF12" s="249">
        <v>18522.900000000001</v>
      </c>
      <c r="AG12" s="249">
        <v>11197.2</v>
      </c>
      <c r="AH12" s="354">
        <v>19198.900000000001</v>
      </c>
      <c r="AI12" s="249">
        <v>15074</v>
      </c>
      <c r="AJ12" s="249">
        <v>18012.2</v>
      </c>
      <c r="AK12" s="249">
        <v>11273</v>
      </c>
      <c r="AL12" s="354">
        <v>8025.5</v>
      </c>
      <c r="AM12" s="249">
        <v>16095</v>
      </c>
      <c r="AN12" s="249">
        <v>26094.1</v>
      </c>
      <c r="AO12" s="344">
        <v>10143</v>
      </c>
      <c r="AP12" s="389">
        <v>6074</v>
      </c>
      <c r="AQ12" s="249">
        <v>17750</v>
      </c>
      <c r="AR12" s="249">
        <v>18304.300000000003</v>
      </c>
      <c r="AS12" s="249">
        <v>4602</v>
      </c>
      <c r="AT12" s="354">
        <v>9817</v>
      </c>
      <c r="AU12" s="249">
        <v>12114</v>
      </c>
      <c r="AV12" s="249">
        <v>11121</v>
      </c>
      <c r="AW12" s="249">
        <v>14547</v>
      </c>
      <c r="AX12" s="354">
        <v>20486</v>
      </c>
      <c r="AY12" s="249">
        <v>15663</v>
      </c>
      <c r="AZ12" s="249">
        <v>22082</v>
      </c>
      <c r="BA12" s="249">
        <v>19662.3</v>
      </c>
      <c r="BB12" s="354">
        <v>27725.5</v>
      </c>
      <c r="BC12" s="249">
        <v>35009.199999999997</v>
      </c>
      <c r="BD12" s="249">
        <v>17912</v>
      </c>
      <c r="BE12" s="344">
        <v>22607</v>
      </c>
      <c r="BF12" s="354">
        <v>19273</v>
      </c>
      <c r="BG12" s="249">
        <v>21812</v>
      </c>
      <c r="BH12" s="249">
        <v>8530</v>
      </c>
      <c r="BI12" s="344">
        <v>28146</v>
      </c>
      <c r="BJ12" s="354">
        <v>8115</v>
      </c>
      <c r="BK12" s="249">
        <v>19236</v>
      </c>
      <c r="BL12" s="249">
        <v>4677</v>
      </c>
      <c r="BM12" s="249">
        <v>17949</v>
      </c>
      <c r="BN12" s="354">
        <v>12334</v>
      </c>
      <c r="BO12" s="249">
        <v>13527</v>
      </c>
      <c r="BP12" s="249">
        <v>11217.6</v>
      </c>
      <c r="BQ12" s="249">
        <v>36529.300000000003</v>
      </c>
      <c r="BR12" s="354">
        <v>19689</v>
      </c>
      <c r="BS12" s="249">
        <v>15396</v>
      </c>
      <c r="BT12" s="249">
        <v>18727</v>
      </c>
      <c r="BU12" s="350">
        <v>26046</v>
      </c>
      <c r="BV12" s="449">
        <v>18387</v>
      </c>
      <c r="BW12" s="418">
        <v>14777</v>
      </c>
      <c r="BX12" s="431">
        <v>7414</v>
      </c>
      <c r="BY12" s="450">
        <v>15886</v>
      </c>
      <c r="BZ12" s="354">
        <v>22965</v>
      </c>
      <c r="CA12" s="249">
        <v>26226</v>
      </c>
      <c r="CB12" s="249">
        <v>19900</v>
      </c>
      <c r="CC12" s="457">
        <v>25733</v>
      </c>
    </row>
    <row r="13" spans="1:232" ht="15" x14ac:dyDescent="0.25">
      <c r="A13" s="12" t="s">
        <v>87</v>
      </c>
      <c r="B13" s="2" t="s">
        <v>130</v>
      </c>
      <c r="C13" s="287">
        <v>3496</v>
      </c>
      <c r="D13" s="281">
        <v>28303.5</v>
      </c>
      <c r="E13" s="335">
        <v>4665.8</v>
      </c>
      <c r="F13" s="341">
        <v>7185.7</v>
      </c>
      <c r="G13" s="275">
        <v>6513</v>
      </c>
      <c r="H13" s="269">
        <v>1644</v>
      </c>
      <c r="I13" s="337">
        <v>13264.9</v>
      </c>
      <c r="J13" s="342">
        <v>15220</v>
      </c>
      <c r="K13" s="264">
        <v>8288</v>
      </c>
      <c r="L13" s="257">
        <v>18370.2</v>
      </c>
      <c r="M13" s="343">
        <v>29179</v>
      </c>
      <c r="N13" s="253">
        <v>5887.6</v>
      </c>
      <c r="O13" s="253">
        <v>4537.6000000000004</v>
      </c>
      <c r="P13" s="253">
        <v>16726</v>
      </c>
      <c r="Q13" s="350">
        <v>18170.099999999999</v>
      </c>
      <c r="R13" s="354">
        <v>1527</v>
      </c>
      <c r="S13" s="249">
        <v>14438.7</v>
      </c>
      <c r="T13" s="249">
        <v>12973</v>
      </c>
      <c r="U13" s="344">
        <v>4217</v>
      </c>
      <c r="V13" s="354">
        <v>16098</v>
      </c>
      <c r="W13" s="249">
        <v>4252</v>
      </c>
      <c r="X13" s="249">
        <v>7213</v>
      </c>
      <c r="Y13" s="344">
        <v>779</v>
      </c>
      <c r="Z13" s="354">
        <v>4511</v>
      </c>
      <c r="AA13" s="249">
        <v>5613.7</v>
      </c>
      <c r="AB13" s="249">
        <v>10868</v>
      </c>
      <c r="AC13" s="344">
        <v>14016</v>
      </c>
      <c r="AD13" s="354">
        <v>12288</v>
      </c>
      <c r="AE13" s="249">
        <v>4570</v>
      </c>
      <c r="AF13" s="249">
        <v>9095</v>
      </c>
      <c r="AG13" s="249">
        <v>18094</v>
      </c>
      <c r="AH13" s="354">
        <v>7722</v>
      </c>
      <c r="AI13" s="249">
        <v>11848</v>
      </c>
      <c r="AJ13" s="249">
        <v>16044</v>
      </c>
      <c r="AK13" s="249">
        <v>1878</v>
      </c>
      <c r="AL13" s="354">
        <v>13950</v>
      </c>
      <c r="AM13" s="249">
        <v>3798</v>
      </c>
      <c r="AN13" s="249">
        <v>9223</v>
      </c>
      <c r="AO13" s="344">
        <v>10652</v>
      </c>
      <c r="AP13" s="389">
        <v>972</v>
      </c>
      <c r="AQ13" s="249">
        <v>12837</v>
      </c>
      <c r="AR13" s="249">
        <v>12424</v>
      </c>
      <c r="AS13" s="249">
        <v>7522</v>
      </c>
      <c r="AT13" s="354">
        <v>221</v>
      </c>
      <c r="AU13" s="249">
        <v>13087</v>
      </c>
      <c r="AV13" s="249">
        <v>2780</v>
      </c>
      <c r="AW13" s="249">
        <v>11603</v>
      </c>
      <c r="AX13" s="354">
        <v>5327</v>
      </c>
      <c r="AY13" s="249">
        <v>4417</v>
      </c>
      <c r="AZ13" s="249">
        <v>8603</v>
      </c>
      <c r="BA13" s="249">
        <v>5833</v>
      </c>
      <c r="BB13" s="354">
        <v>3346</v>
      </c>
      <c r="BC13" s="249">
        <v>4772</v>
      </c>
      <c r="BD13" s="249">
        <v>8346</v>
      </c>
      <c r="BE13" s="344">
        <v>4794</v>
      </c>
      <c r="BF13" s="354">
        <v>6886</v>
      </c>
      <c r="BG13" s="249">
        <v>5005</v>
      </c>
      <c r="BH13" s="249">
        <v>9074</v>
      </c>
      <c r="BI13" s="344">
        <v>3968</v>
      </c>
      <c r="BJ13" s="354">
        <v>111</v>
      </c>
      <c r="BK13" s="249">
        <v>5456</v>
      </c>
      <c r="BL13" s="249">
        <v>6242</v>
      </c>
      <c r="BM13" s="249">
        <v>7060</v>
      </c>
      <c r="BN13" s="354">
        <v>439</v>
      </c>
      <c r="BO13" s="249">
        <v>1415</v>
      </c>
      <c r="BP13" s="249">
        <v>7170</v>
      </c>
      <c r="BQ13" s="249">
        <v>3542</v>
      </c>
      <c r="BR13" s="354">
        <v>1217</v>
      </c>
      <c r="BS13" s="249">
        <v>6724</v>
      </c>
      <c r="BT13" s="249">
        <v>16861</v>
      </c>
      <c r="BU13" s="350">
        <v>9118</v>
      </c>
      <c r="BV13" s="449">
        <v>2292</v>
      </c>
      <c r="BW13" s="418">
        <v>11094</v>
      </c>
      <c r="BX13" s="431">
        <v>8311</v>
      </c>
      <c r="BY13" s="450">
        <v>3572</v>
      </c>
      <c r="BZ13" s="354">
        <v>929</v>
      </c>
      <c r="CA13" s="249">
        <v>3017</v>
      </c>
      <c r="CB13" s="249">
        <v>5213</v>
      </c>
      <c r="CC13" s="457">
        <v>237.1</v>
      </c>
    </row>
    <row r="14" spans="1:232" ht="15.75" thickBot="1" x14ac:dyDescent="0.3">
      <c r="A14" s="22" t="s">
        <v>87</v>
      </c>
      <c r="B14" s="24" t="s">
        <v>131</v>
      </c>
      <c r="C14" s="290">
        <v>15850.4</v>
      </c>
      <c r="D14" s="282">
        <v>20244.7</v>
      </c>
      <c r="E14" s="365">
        <v>14172.1</v>
      </c>
      <c r="F14" s="366">
        <v>3898</v>
      </c>
      <c r="G14" s="278">
        <v>28393.3</v>
      </c>
      <c r="H14" s="270">
        <v>11694.2</v>
      </c>
      <c r="I14" s="367">
        <v>9172.6</v>
      </c>
      <c r="J14" s="368">
        <v>7393.3</v>
      </c>
      <c r="K14" s="265">
        <v>12994.5</v>
      </c>
      <c r="L14" s="258">
        <v>13280</v>
      </c>
      <c r="M14" s="369">
        <v>14878.5</v>
      </c>
      <c r="N14" s="253">
        <v>12468</v>
      </c>
      <c r="O14" s="253">
        <v>9928</v>
      </c>
      <c r="P14" s="253">
        <v>13438.8</v>
      </c>
      <c r="Q14" s="351">
        <v>8120.7</v>
      </c>
      <c r="R14" s="355">
        <v>6994</v>
      </c>
      <c r="S14" s="250">
        <v>9951.1</v>
      </c>
      <c r="T14" s="250">
        <v>9164</v>
      </c>
      <c r="U14" s="359">
        <v>13478.6</v>
      </c>
      <c r="V14" s="355">
        <v>10511.5</v>
      </c>
      <c r="W14" s="250">
        <v>11770.1</v>
      </c>
      <c r="X14" s="250">
        <v>13750.7</v>
      </c>
      <c r="Y14" s="359">
        <v>6572</v>
      </c>
      <c r="Z14" s="355">
        <v>6325</v>
      </c>
      <c r="AA14" s="250">
        <v>11008.5</v>
      </c>
      <c r="AB14" s="250">
        <v>15348.8</v>
      </c>
      <c r="AC14" s="359">
        <v>8070.7</v>
      </c>
      <c r="AD14" s="355">
        <v>6962</v>
      </c>
      <c r="AE14" s="250">
        <v>11780.1</v>
      </c>
      <c r="AF14" s="250">
        <v>17286.5</v>
      </c>
      <c r="AG14" s="250">
        <v>12244</v>
      </c>
      <c r="AH14" s="355">
        <v>6729.9</v>
      </c>
      <c r="AI14" s="250">
        <v>9801</v>
      </c>
      <c r="AJ14" s="250">
        <v>17420</v>
      </c>
      <c r="AK14" s="250">
        <v>6682</v>
      </c>
      <c r="AL14" s="355">
        <v>12217</v>
      </c>
      <c r="AM14" s="250">
        <v>6747</v>
      </c>
      <c r="AN14" s="250">
        <v>18484</v>
      </c>
      <c r="AO14" s="359">
        <v>9323</v>
      </c>
      <c r="AP14" s="390">
        <v>5710</v>
      </c>
      <c r="AQ14" s="250">
        <v>29292</v>
      </c>
      <c r="AR14" s="250">
        <v>8818</v>
      </c>
      <c r="AS14" s="250">
        <v>4586</v>
      </c>
      <c r="AT14" s="355">
        <v>2933</v>
      </c>
      <c r="AU14" s="250">
        <v>5628</v>
      </c>
      <c r="AV14" s="250">
        <v>7064</v>
      </c>
      <c r="AW14" s="250">
        <v>3266</v>
      </c>
      <c r="AX14" s="355">
        <v>9773</v>
      </c>
      <c r="AY14" s="250">
        <v>6878</v>
      </c>
      <c r="AZ14" s="250">
        <v>22702</v>
      </c>
      <c r="BA14" s="250">
        <v>4991</v>
      </c>
      <c r="BB14" s="355">
        <v>3951</v>
      </c>
      <c r="BC14" s="250">
        <v>18607</v>
      </c>
      <c r="BD14" s="250">
        <v>9842</v>
      </c>
      <c r="BE14" s="359">
        <v>5746</v>
      </c>
      <c r="BF14" s="355">
        <v>15347</v>
      </c>
      <c r="BG14" s="250">
        <v>18305</v>
      </c>
      <c r="BH14" s="250">
        <v>6062</v>
      </c>
      <c r="BI14" s="359">
        <v>6162</v>
      </c>
      <c r="BJ14" s="355">
        <v>13661</v>
      </c>
      <c r="BK14" s="250">
        <v>11189</v>
      </c>
      <c r="BL14" s="250">
        <v>3671</v>
      </c>
      <c r="BM14" s="250">
        <v>10510</v>
      </c>
      <c r="BN14" s="355">
        <v>2957</v>
      </c>
      <c r="BO14" s="250">
        <v>7435</v>
      </c>
      <c r="BP14" s="250">
        <v>8851</v>
      </c>
      <c r="BQ14" s="250">
        <v>10699</v>
      </c>
      <c r="BR14" s="440">
        <v>4471</v>
      </c>
      <c r="BS14" s="441">
        <v>6833</v>
      </c>
      <c r="BT14" s="441">
        <v>24416</v>
      </c>
      <c r="BU14" s="444">
        <v>24486</v>
      </c>
      <c r="BV14" s="355">
        <v>6531</v>
      </c>
      <c r="BW14" s="419">
        <v>13061</v>
      </c>
      <c r="BX14" s="434">
        <v>2171</v>
      </c>
      <c r="BY14" s="452">
        <v>11772</v>
      </c>
      <c r="BZ14" s="355">
        <v>4976</v>
      </c>
      <c r="CA14" s="250">
        <v>11009</v>
      </c>
      <c r="CB14" s="250">
        <v>4345</v>
      </c>
      <c r="CC14" s="458">
        <v>9010</v>
      </c>
    </row>
    <row r="15" spans="1:232" ht="15.75" thickBot="1" x14ac:dyDescent="0.3">
      <c r="A15" s="104" t="s">
        <v>91</v>
      </c>
      <c r="B15" s="105" t="s">
        <v>132</v>
      </c>
      <c r="C15" s="291">
        <v>187021.8</v>
      </c>
      <c r="D15" s="285">
        <v>213738.9</v>
      </c>
      <c r="E15" s="370">
        <v>123143.8</v>
      </c>
      <c r="F15" s="371">
        <v>107965.9</v>
      </c>
      <c r="G15" s="279">
        <v>135079</v>
      </c>
      <c r="H15" s="273">
        <v>118873.4</v>
      </c>
      <c r="I15" s="372">
        <v>105578.5</v>
      </c>
      <c r="J15" s="373">
        <v>98092.7</v>
      </c>
      <c r="K15" s="266">
        <v>135239.6</v>
      </c>
      <c r="L15" s="262">
        <v>181413.1</v>
      </c>
      <c r="M15" s="374">
        <v>233493.5</v>
      </c>
      <c r="N15" s="255">
        <v>223696.4</v>
      </c>
      <c r="O15" s="255">
        <v>190184.1</v>
      </c>
      <c r="P15" s="255">
        <v>166326.70000000001</v>
      </c>
      <c r="Q15" s="352">
        <v>135580.1</v>
      </c>
      <c r="R15" s="356">
        <v>122861.6</v>
      </c>
      <c r="S15" s="251">
        <v>212747</v>
      </c>
      <c r="T15" s="251">
        <v>190211.8</v>
      </c>
      <c r="U15" s="375">
        <v>127596.9</v>
      </c>
      <c r="V15" s="356">
        <v>139383.79999999999</v>
      </c>
      <c r="W15" s="251">
        <v>229181.5</v>
      </c>
      <c r="X15" s="251">
        <v>246339.6</v>
      </c>
      <c r="Y15" s="375">
        <v>159827.4</v>
      </c>
      <c r="Z15" s="356">
        <v>120992.8</v>
      </c>
      <c r="AA15" s="251">
        <v>125643.9</v>
      </c>
      <c r="AB15" s="251">
        <v>234503</v>
      </c>
      <c r="AC15" s="375">
        <v>185299.4</v>
      </c>
      <c r="AD15" s="356">
        <v>132858.79999999999</v>
      </c>
      <c r="AE15" s="251">
        <v>151559.79999999999</v>
      </c>
      <c r="AF15" s="251">
        <v>222627.3</v>
      </c>
      <c r="AG15" s="251">
        <v>244159.1</v>
      </c>
      <c r="AH15" s="356">
        <v>224435.59999999998</v>
      </c>
      <c r="AI15" s="251">
        <v>202756.1</v>
      </c>
      <c r="AJ15" s="251">
        <v>245778.6</v>
      </c>
      <c r="AK15" s="379">
        <v>111074.2</v>
      </c>
      <c r="AL15" s="377">
        <v>119834.8</v>
      </c>
      <c r="AM15" s="251">
        <v>187689.8</v>
      </c>
      <c r="AN15" s="251">
        <v>311360.59999999998</v>
      </c>
      <c r="AO15" s="375">
        <v>141400.19999999998</v>
      </c>
      <c r="AP15" s="377">
        <v>106711.7</v>
      </c>
      <c r="AQ15" s="251">
        <v>281936.8</v>
      </c>
      <c r="AR15" s="251">
        <v>249934.6</v>
      </c>
      <c r="AS15" s="251">
        <v>110816.7</v>
      </c>
      <c r="AT15" s="356">
        <v>177468.2</v>
      </c>
      <c r="AU15" s="251">
        <v>212094.5</v>
      </c>
      <c r="AV15" s="251">
        <v>189238</v>
      </c>
      <c r="AW15" s="251">
        <v>207703.3</v>
      </c>
      <c r="AX15" s="356">
        <v>196568.06</v>
      </c>
      <c r="AY15" s="251">
        <v>256347.14</v>
      </c>
      <c r="AZ15" s="251">
        <v>294382.40000000002</v>
      </c>
      <c r="BA15" s="251">
        <v>318788.5</v>
      </c>
      <c r="BB15" s="356">
        <v>175784</v>
      </c>
      <c r="BC15" s="251">
        <v>389294.19999999995</v>
      </c>
      <c r="BD15" s="251">
        <v>260703.9</v>
      </c>
      <c r="BE15" s="352">
        <v>206513.2</v>
      </c>
      <c r="BF15" s="356">
        <v>293416.2</v>
      </c>
      <c r="BG15" s="397">
        <v>307556.2</v>
      </c>
      <c r="BH15" s="397">
        <v>256000.8</v>
      </c>
      <c r="BI15" s="379">
        <v>273528.59999999998</v>
      </c>
      <c r="BJ15" s="356">
        <v>211636</v>
      </c>
      <c r="BK15" s="397">
        <v>280234.8</v>
      </c>
      <c r="BL15" s="397">
        <v>255771.7</v>
      </c>
      <c r="BM15" s="251">
        <v>191325.2</v>
      </c>
      <c r="BN15" s="356">
        <v>229538</v>
      </c>
      <c r="BO15" s="397">
        <v>233409</v>
      </c>
      <c r="BP15" s="397">
        <v>285628.89999999997</v>
      </c>
      <c r="BQ15" s="352">
        <v>327989.09999999998</v>
      </c>
      <c r="BR15" s="442">
        <v>244904.29999999996</v>
      </c>
      <c r="BS15" s="397">
        <v>231182.09999999998</v>
      </c>
      <c r="BT15" s="397">
        <v>356113.8</v>
      </c>
      <c r="BU15" s="445">
        <v>347946</v>
      </c>
      <c r="BV15" s="442">
        <v>207708</v>
      </c>
      <c r="BW15" s="397">
        <v>258158.8</v>
      </c>
      <c r="BX15" s="397">
        <v>232609</v>
      </c>
      <c r="BY15" s="453">
        <v>250134.79999999996</v>
      </c>
      <c r="BZ15" s="459">
        <v>268550</v>
      </c>
      <c r="CA15" s="460">
        <v>256491.40000000002</v>
      </c>
      <c r="CB15" s="251">
        <v>289554</v>
      </c>
      <c r="CC15" s="461">
        <v>273544.09999999998</v>
      </c>
    </row>
    <row r="16" spans="1:232" ht="26.25" thickBot="1" x14ac:dyDescent="0.25">
      <c r="A16" s="292" t="s">
        <v>91</v>
      </c>
      <c r="B16" s="105" t="s">
        <v>133</v>
      </c>
      <c r="C16" s="295">
        <v>224471.9</v>
      </c>
      <c r="D16" s="298">
        <v>257005.6</v>
      </c>
      <c r="E16" s="298">
        <v>146724.5</v>
      </c>
      <c r="F16" s="301">
        <v>134609.29999999999</v>
      </c>
      <c r="G16" s="301">
        <v>175995.2</v>
      </c>
      <c r="H16" s="305">
        <v>151781.5</v>
      </c>
      <c r="I16" s="305">
        <v>134877.29999999999</v>
      </c>
      <c r="J16" s="308">
        <v>122593.1</v>
      </c>
      <c r="K16" s="308">
        <v>160992.1</v>
      </c>
      <c r="L16" s="311">
        <v>225018.90000000002</v>
      </c>
      <c r="M16" s="314">
        <v>273829.09999999998</v>
      </c>
      <c r="N16" s="316">
        <v>271830.59999999998</v>
      </c>
      <c r="O16" s="316">
        <v>247112.9</v>
      </c>
      <c r="P16" s="316">
        <v>209758.4</v>
      </c>
      <c r="Q16" s="320">
        <v>164300.1</v>
      </c>
      <c r="R16" s="320">
        <v>145852.09999999998</v>
      </c>
      <c r="S16" s="320">
        <v>257206.8</v>
      </c>
      <c r="T16" s="320">
        <v>225242.7</v>
      </c>
      <c r="U16" s="320">
        <v>152188.20000000001</v>
      </c>
      <c r="V16" s="320">
        <v>159474</v>
      </c>
      <c r="W16" s="320">
        <v>268907.19999999995</v>
      </c>
      <c r="X16" s="320">
        <v>296888.5</v>
      </c>
      <c r="Y16" s="320">
        <v>189765.3</v>
      </c>
      <c r="Z16" s="320">
        <v>143558.6</v>
      </c>
      <c r="AA16" s="320">
        <v>155721.70000000001</v>
      </c>
      <c r="AB16" s="320">
        <v>273001.80000000005</v>
      </c>
      <c r="AC16" s="320">
        <v>214181.40000000002</v>
      </c>
      <c r="AD16" s="320">
        <v>147267.29999999999</v>
      </c>
      <c r="AE16" s="320">
        <v>174918.3</v>
      </c>
      <c r="AF16" s="320">
        <v>246967.69999999998</v>
      </c>
      <c r="AG16" s="320">
        <v>274531.3</v>
      </c>
      <c r="AH16" s="320">
        <v>251953.90000000002</v>
      </c>
      <c r="AI16" s="320">
        <v>227440.40000000002</v>
      </c>
      <c r="AJ16" s="320">
        <v>298083</v>
      </c>
      <c r="AK16" s="380">
        <v>142860.20000000001</v>
      </c>
      <c r="AL16" s="378">
        <v>141418</v>
      </c>
      <c r="AM16" s="320">
        <v>220503.6</v>
      </c>
      <c r="AN16" s="320">
        <v>368864.1</v>
      </c>
      <c r="AO16" s="380">
        <v>160344</v>
      </c>
      <c r="AP16" s="378">
        <v>131506.6</v>
      </c>
      <c r="AQ16" s="320">
        <v>309866.2</v>
      </c>
      <c r="AR16" s="320">
        <v>280634.5</v>
      </c>
      <c r="AS16" s="392">
        <v>126584.20000000001</v>
      </c>
      <c r="AT16" s="378">
        <v>207164.4</v>
      </c>
      <c r="AU16" s="320">
        <v>239695.1</v>
      </c>
      <c r="AV16" s="320">
        <v>213382.9</v>
      </c>
      <c r="AW16" s="392">
        <v>238945</v>
      </c>
      <c r="AX16" s="378">
        <v>230195.86</v>
      </c>
      <c r="AY16" s="320">
        <v>323511.82</v>
      </c>
      <c r="AZ16" s="320">
        <v>333281.90000000002</v>
      </c>
      <c r="BA16" s="394">
        <v>370964.5</v>
      </c>
      <c r="BB16" s="395">
        <v>181209.9</v>
      </c>
      <c r="BC16" s="320">
        <v>429372.7</v>
      </c>
      <c r="BD16" s="320">
        <v>290684.90000000002</v>
      </c>
      <c r="BE16" s="320">
        <v>179050</v>
      </c>
      <c r="BF16" s="395">
        <v>391493.00000000012</v>
      </c>
      <c r="BG16" s="398">
        <v>342847.8</v>
      </c>
      <c r="BH16" s="398">
        <v>238816</v>
      </c>
      <c r="BI16" s="392">
        <v>299071.60000000003</v>
      </c>
      <c r="BJ16" s="395">
        <v>249460.59999999992</v>
      </c>
      <c r="BK16" s="398">
        <v>298666.99999999994</v>
      </c>
      <c r="BL16" s="320">
        <v>260471</v>
      </c>
      <c r="BM16" s="320">
        <v>216317.2</v>
      </c>
      <c r="BN16" s="395">
        <v>236793.98</v>
      </c>
      <c r="BO16" s="398">
        <v>258207.6</v>
      </c>
      <c r="BP16" s="320">
        <v>300030.99999999988</v>
      </c>
      <c r="BQ16" s="320">
        <v>346520.10000000003</v>
      </c>
      <c r="BR16" s="396">
        <v>272285.79999999993</v>
      </c>
      <c r="BS16" s="320">
        <v>261698.59999999989</v>
      </c>
      <c r="BT16" s="320">
        <v>357043.6</v>
      </c>
      <c r="BU16" s="394">
        <v>369978.4</v>
      </c>
      <c r="BV16" s="396">
        <v>211588</v>
      </c>
      <c r="BW16" s="320">
        <v>263701.59999999998</v>
      </c>
      <c r="BX16" s="320">
        <v>230935.80000000002</v>
      </c>
      <c r="BY16" s="380">
        <v>260815.79999999996</v>
      </c>
      <c r="BZ16" s="396">
        <v>289715.59999999992</v>
      </c>
      <c r="CA16" s="320">
        <v>267542.59999999992</v>
      </c>
      <c r="CB16" s="320">
        <v>305808.59999999998</v>
      </c>
      <c r="CC16" s="380">
        <v>269646.40000000014</v>
      </c>
    </row>
    <row r="17" spans="1:81" ht="26.25" thickBot="1" x14ac:dyDescent="0.25">
      <c r="A17" s="292" t="s">
        <v>91</v>
      </c>
      <c r="B17" s="348" t="s">
        <v>134</v>
      </c>
      <c r="C17" s="295">
        <v>163366</v>
      </c>
      <c r="D17" s="298">
        <v>313330.90000000002</v>
      </c>
      <c r="E17" s="298">
        <v>107926</v>
      </c>
      <c r="F17" s="301">
        <v>170704.4</v>
      </c>
      <c r="G17" s="301">
        <v>159569.90000000002</v>
      </c>
      <c r="H17" s="305">
        <v>177960</v>
      </c>
      <c r="I17" s="305">
        <v>175901.7</v>
      </c>
      <c r="J17" s="308">
        <v>164633.79999999999</v>
      </c>
      <c r="K17" s="308">
        <v>202306.2</v>
      </c>
      <c r="L17" s="311">
        <v>315223.40000000002</v>
      </c>
      <c r="M17" s="314">
        <v>333687.90000000002</v>
      </c>
      <c r="N17" s="316">
        <v>279414.09999999998</v>
      </c>
      <c r="O17" s="316">
        <v>228387.7</v>
      </c>
      <c r="P17" s="316">
        <v>208316.60000000003</v>
      </c>
      <c r="Q17" s="320">
        <v>199976</v>
      </c>
      <c r="R17" s="320">
        <v>141658.70000000001</v>
      </c>
      <c r="S17" s="320">
        <v>308353</v>
      </c>
      <c r="T17" s="320">
        <v>236694.8</v>
      </c>
      <c r="U17" s="320">
        <v>141413.29999999999</v>
      </c>
      <c r="V17" s="320">
        <v>199817</v>
      </c>
      <c r="W17" s="320">
        <v>277863.3</v>
      </c>
      <c r="X17" s="320">
        <v>283346.5</v>
      </c>
      <c r="Y17" s="320">
        <v>180220.1</v>
      </c>
      <c r="Z17" s="320">
        <v>153764</v>
      </c>
      <c r="AA17" s="320">
        <v>158421.70000000001</v>
      </c>
      <c r="AB17" s="320">
        <v>306099.5</v>
      </c>
      <c r="AC17" s="320">
        <v>200547.5</v>
      </c>
      <c r="AD17" s="320">
        <v>158791.1</v>
      </c>
      <c r="AE17" s="320">
        <v>197217</v>
      </c>
      <c r="AF17" s="320">
        <v>295493.59999999998</v>
      </c>
      <c r="AG17" s="320">
        <v>243285.90000000002</v>
      </c>
      <c r="AH17" s="320">
        <v>279621.30000000005</v>
      </c>
      <c r="AI17" s="320">
        <v>240526.1</v>
      </c>
      <c r="AJ17" s="320">
        <v>303767.80000000005</v>
      </c>
      <c r="AK17" s="380">
        <v>141492.29999999999</v>
      </c>
      <c r="AL17" s="378">
        <v>205477.59999999998</v>
      </c>
      <c r="AM17" s="320">
        <v>253778.90000000002</v>
      </c>
      <c r="AN17" s="320">
        <v>347636.6</v>
      </c>
      <c r="AO17" s="380">
        <v>180192.4</v>
      </c>
      <c r="AP17" s="378">
        <v>127398.7</v>
      </c>
      <c r="AQ17" s="320">
        <v>327291</v>
      </c>
      <c r="AR17" s="320">
        <v>288866.5</v>
      </c>
      <c r="AS17" s="380">
        <v>159074</v>
      </c>
      <c r="AT17" s="378">
        <v>207207.9</v>
      </c>
      <c r="AU17" s="320">
        <v>262967.09999999998</v>
      </c>
      <c r="AV17" s="320">
        <v>263224.40000000002</v>
      </c>
      <c r="AW17" s="380">
        <v>253018.2</v>
      </c>
      <c r="AX17" s="378">
        <v>366530.80000000005</v>
      </c>
      <c r="AY17" s="320">
        <v>310322.09999999998</v>
      </c>
      <c r="AZ17" s="320">
        <v>390003.70000000007</v>
      </c>
      <c r="BA17" s="394">
        <v>380458.45999999996</v>
      </c>
      <c r="BB17" s="396">
        <v>297700.09999999998</v>
      </c>
      <c r="BC17" s="320">
        <v>338905.8</v>
      </c>
      <c r="BD17" s="320">
        <v>338279.2</v>
      </c>
      <c r="BE17" s="320">
        <v>160744</v>
      </c>
      <c r="BF17" s="396">
        <v>326744.40000000008</v>
      </c>
      <c r="BG17" s="320">
        <v>351032.00000000006</v>
      </c>
      <c r="BH17" s="320">
        <v>270729.39999999991</v>
      </c>
      <c r="BI17" s="380">
        <v>293789.40000000002</v>
      </c>
      <c r="BJ17" s="396">
        <v>226124.59999999995</v>
      </c>
      <c r="BK17" s="320">
        <v>302942.1999999999</v>
      </c>
      <c r="BL17" s="320">
        <v>271579</v>
      </c>
      <c r="BM17" s="380">
        <v>232310.2</v>
      </c>
      <c r="BN17" s="396">
        <v>247760.38</v>
      </c>
      <c r="BO17" s="320">
        <v>254231.99999999997</v>
      </c>
      <c r="BP17" s="320">
        <v>299454.59999999986</v>
      </c>
      <c r="BQ17" s="380">
        <v>342101.7</v>
      </c>
      <c r="BR17" s="396">
        <v>270802.39999999997</v>
      </c>
      <c r="BS17" s="320">
        <v>255939.59999999989</v>
      </c>
      <c r="BT17" s="320">
        <v>367182</v>
      </c>
      <c r="BU17" s="394">
        <v>406077.6</v>
      </c>
      <c r="BV17" s="395">
        <v>277051</v>
      </c>
      <c r="BW17" s="398">
        <v>287261</v>
      </c>
      <c r="BX17" s="398">
        <v>225940.2</v>
      </c>
      <c r="BY17" s="392">
        <v>276829.20000000007</v>
      </c>
      <c r="BZ17" s="395">
        <v>298572.20000000007</v>
      </c>
      <c r="CA17" s="398">
        <v>261857.59999999995</v>
      </c>
      <c r="CB17" s="398">
        <v>311715.20000000007</v>
      </c>
      <c r="CC17" s="392">
        <v>290315.79999999993</v>
      </c>
    </row>
    <row r="19" spans="1:81" x14ac:dyDescent="0.2">
      <c r="A19" s="118" t="s">
        <v>135</v>
      </c>
    </row>
    <row r="20" spans="1:81" x14ac:dyDescent="0.2">
      <c r="A20" s="118" t="s">
        <v>136</v>
      </c>
      <c r="S20" s="126"/>
    </row>
    <row r="21" spans="1:81" x14ac:dyDescent="0.2">
      <c r="A21" s="118" t="s">
        <v>137</v>
      </c>
      <c r="M21" s="126"/>
    </row>
    <row r="22" spans="1:81" x14ac:dyDescent="0.2">
      <c r="A22" s="118" t="s">
        <v>138</v>
      </c>
    </row>
    <row r="23" spans="1:81" x14ac:dyDescent="0.2">
      <c r="A23" s="118" t="s">
        <v>139</v>
      </c>
    </row>
  </sheetData>
  <phoneticPr fontId="4" type="noConversion"/>
  <pageMargins left="0.75" right="0.75" top="1" bottom="1" header="0.5" footer="0.5"/>
  <pageSetup fitToWidth="0" orientation="landscape" r:id="rId1"/>
  <headerFooter alignWithMargins="0">
    <oddHeader>&amp;LMajor Species-Product Price Index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25"/>
  <sheetViews>
    <sheetView zoomScale="88" zoomScaleNormal="137" workbookViewId="0">
      <pane xSplit="2" topLeftCell="BN1" activePane="topRight" state="frozen"/>
      <selection activeCell="BP27" sqref="BP27"/>
      <selection pane="topRight" activeCell="CD19" sqref="CD19"/>
    </sheetView>
  </sheetViews>
  <sheetFormatPr defaultColWidth="9.140625" defaultRowHeight="12.75" x14ac:dyDescent="0.2"/>
  <cols>
    <col min="1" max="1" width="7" style="25" customWidth="1"/>
    <col min="2" max="2" width="23.28515625" style="25" customWidth="1"/>
    <col min="3" max="40" width="10.85546875" style="25" customWidth="1"/>
    <col min="41" max="41" width="10.42578125" style="118" customWidth="1"/>
    <col min="42" max="57" width="10.85546875" style="25" customWidth="1"/>
    <col min="58" max="81" width="11.140625" style="25" bestFit="1" customWidth="1"/>
    <col min="82" max="16384" width="9.140625" style="25"/>
  </cols>
  <sheetData>
    <row r="1" spans="1:84" x14ac:dyDescent="0.2">
      <c r="A1" s="16"/>
      <c r="B1" s="13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</row>
    <row r="2" spans="1:84" x14ac:dyDescent="0.2">
      <c r="A2" s="17"/>
      <c r="B2" s="14"/>
      <c r="C2" s="425" t="s">
        <v>96</v>
      </c>
      <c r="D2" s="427" t="s">
        <v>97</v>
      </c>
      <c r="E2" s="425" t="s">
        <v>98</v>
      </c>
      <c r="F2" s="427" t="s">
        <v>99</v>
      </c>
      <c r="G2" s="425" t="s">
        <v>100</v>
      </c>
      <c r="H2" s="427" t="s">
        <v>111</v>
      </c>
      <c r="I2" s="425" t="s">
        <v>98</v>
      </c>
      <c r="J2" s="427" t="s">
        <v>101</v>
      </c>
      <c r="K2" s="425" t="s">
        <v>100</v>
      </c>
      <c r="L2" s="427" t="s">
        <v>111</v>
      </c>
      <c r="M2" s="425" t="s">
        <v>98</v>
      </c>
      <c r="N2" s="425" t="s">
        <v>102</v>
      </c>
      <c r="O2" s="425" t="s">
        <v>100</v>
      </c>
      <c r="P2" s="427" t="s">
        <v>111</v>
      </c>
      <c r="Q2" s="425" t="s">
        <v>98</v>
      </c>
      <c r="R2" s="425" t="s">
        <v>103</v>
      </c>
      <c r="S2" s="425" t="s">
        <v>100</v>
      </c>
      <c r="T2" s="427" t="s">
        <v>111</v>
      </c>
      <c r="U2" s="425" t="s">
        <v>98</v>
      </c>
      <c r="V2" s="425" t="s">
        <v>104</v>
      </c>
      <c r="W2" s="425" t="s">
        <v>100</v>
      </c>
      <c r="X2" s="427" t="s">
        <v>111</v>
      </c>
      <c r="Y2" s="425" t="s">
        <v>98</v>
      </c>
      <c r="Z2" s="425" t="s">
        <v>105</v>
      </c>
      <c r="AA2" s="425" t="s">
        <v>100</v>
      </c>
      <c r="AB2" s="427" t="s">
        <v>111</v>
      </c>
      <c r="AC2" s="425" t="s">
        <v>98</v>
      </c>
      <c r="AD2" s="425" t="s">
        <v>106</v>
      </c>
      <c r="AE2" s="425" t="s">
        <v>100</v>
      </c>
      <c r="AF2" s="427" t="s">
        <v>111</v>
      </c>
      <c r="AG2" s="425" t="s">
        <v>98</v>
      </c>
      <c r="AH2" s="425" t="s">
        <v>107</v>
      </c>
      <c r="AI2" s="425" t="s">
        <v>100</v>
      </c>
      <c r="AJ2" s="427" t="s">
        <v>111</v>
      </c>
      <c r="AK2" s="425" t="s">
        <v>98</v>
      </c>
      <c r="AL2" s="425" t="s">
        <v>108</v>
      </c>
      <c r="AM2" s="425" t="s">
        <v>100</v>
      </c>
      <c r="AN2" s="427" t="s">
        <v>111</v>
      </c>
      <c r="AO2" s="376" t="s">
        <v>98</v>
      </c>
      <c r="AP2" s="425" t="s">
        <v>109</v>
      </c>
      <c r="AQ2" s="425" t="s">
        <v>100</v>
      </c>
      <c r="AR2" s="427" t="s">
        <v>111</v>
      </c>
      <c r="AS2" s="376" t="s">
        <v>98</v>
      </c>
      <c r="AT2" s="425" t="s">
        <v>110</v>
      </c>
      <c r="AU2" s="425" t="s">
        <v>100</v>
      </c>
      <c r="AV2" s="427" t="s">
        <v>111</v>
      </c>
      <c r="AW2" s="376" t="s">
        <v>98</v>
      </c>
      <c r="AX2" s="425" t="s">
        <v>112</v>
      </c>
      <c r="AY2" s="425" t="s">
        <v>100</v>
      </c>
      <c r="AZ2" s="427" t="s">
        <v>111</v>
      </c>
      <c r="BA2" s="376" t="s">
        <v>98</v>
      </c>
      <c r="BB2" s="425" t="s">
        <v>113</v>
      </c>
      <c r="BC2" s="425" t="s">
        <v>100</v>
      </c>
      <c r="BD2" s="427" t="s">
        <v>111</v>
      </c>
      <c r="BE2" s="376" t="s">
        <v>98</v>
      </c>
      <c r="BF2" s="399" t="s">
        <v>114</v>
      </c>
      <c r="BG2" s="399" t="s">
        <v>100</v>
      </c>
      <c r="BH2" s="399" t="s">
        <v>111</v>
      </c>
      <c r="BI2" s="399" t="s">
        <v>98</v>
      </c>
      <c r="BJ2" s="399" t="s">
        <v>115</v>
      </c>
      <c r="BK2" s="399" t="s">
        <v>100</v>
      </c>
      <c r="BL2" s="399" t="s">
        <v>111</v>
      </c>
      <c r="BM2" s="399" t="s">
        <v>98</v>
      </c>
      <c r="BN2" s="399" t="s">
        <v>116</v>
      </c>
      <c r="BO2" s="399" t="s">
        <v>100</v>
      </c>
      <c r="BP2" s="399" t="s">
        <v>111</v>
      </c>
      <c r="BQ2" s="399" t="s">
        <v>98</v>
      </c>
      <c r="BR2" s="399" t="s">
        <v>117</v>
      </c>
      <c r="BS2" s="399" t="s">
        <v>100</v>
      </c>
      <c r="BT2" s="399" t="s">
        <v>111</v>
      </c>
      <c r="BU2" s="399" t="s">
        <v>98</v>
      </c>
      <c r="BV2" s="399" t="s">
        <v>118</v>
      </c>
      <c r="BW2" s="399" t="s">
        <v>100</v>
      </c>
      <c r="BX2" s="399" t="s">
        <v>111</v>
      </c>
      <c r="BY2" s="399" t="s">
        <v>98</v>
      </c>
      <c r="BZ2" s="399" t="s">
        <v>148</v>
      </c>
      <c r="CA2" s="399" t="s">
        <v>100</v>
      </c>
      <c r="CB2" s="399" t="s">
        <v>111</v>
      </c>
      <c r="CC2" s="399" t="s">
        <v>98</v>
      </c>
    </row>
    <row r="3" spans="1:84" ht="26.25" thickBot="1" x14ac:dyDescent="0.25">
      <c r="A3" s="18" t="s">
        <v>74</v>
      </c>
      <c r="B3" s="236" t="s">
        <v>119</v>
      </c>
      <c r="C3" s="11" t="s">
        <v>79</v>
      </c>
      <c r="D3" s="11" t="s">
        <v>79</v>
      </c>
      <c r="E3" s="11" t="s">
        <v>79</v>
      </c>
      <c r="F3" s="11" t="s">
        <v>79</v>
      </c>
      <c r="G3" s="11" t="s">
        <v>79</v>
      </c>
      <c r="H3" s="11" t="s">
        <v>79</v>
      </c>
      <c r="I3" s="11" t="s">
        <v>79</v>
      </c>
      <c r="J3" s="11" t="s">
        <v>79</v>
      </c>
      <c r="K3" s="11" t="s">
        <v>79</v>
      </c>
      <c r="L3" s="11" t="s">
        <v>79</v>
      </c>
      <c r="M3" s="29" t="s">
        <v>79</v>
      </c>
      <c r="N3" s="29" t="s">
        <v>79</v>
      </c>
      <c r="O3" s="29" t="s">
        <v>79</v>
      </c>
      <c r="P3" s="29" t="s">
        <v>79</v>
      </c>
      <c r="Q3" s="29" t="s">
        <v>79</v>
      </c>
      <c r="R3" s="29" t="s">
        <v>79</v>
      </c>
      <c r="S3" s="29" t="s">
        <v>79</v>
      </c>
      <c r="T3" s="29" t="s">
        <v>79</v>
      </c>
      <c r="U3" s="29" t="s">
        <v>79</v>
      </c>
      <c r="V3" s="29" t="s">
        <v>79</v>
      </c>
      <c r="W3" s="29" t="s">
        <v>79</v>
      </c>
      <c r="X3" s="29" t="s">
        <v>79</v>
      </c>
      <c r="Y3" s="29" t="s">
        <v>79</v>
      </c>
      <c r="Z3" s="29" t="s">
        <v>79</v>
      </c>
      <c r="AA3" s="29" t="s">
        <v>79</v>
      </c>
      <c r="AB3" s="29" t="s">
        <v>79</v>
      </c>
      <c r="AC3" s="29" t="s">
        <v>79</v>
      </c>
      <c r="AD3" s="29" t="s">
        <v>79</v>
      </c>
      <c r="AE3" s="29" t="s">
        <v>79</v>
      </c>
      <c r="AF3" s="29" t="s">
        <v>79</v>
      </c>
      <c r="AG3" s="29" t="s">
        <v>79</v>
      </c>
      <c r="AH3" s="29" t="s">
        <v>79</v>
      </c>
      <c r="AI3" s="29" t="s">
        <v>79</v>
      </c>
      <c r="AJ3" s="29" t="s">
        <v>79</v>
      </c>
      <c r="AK3" s="29" t="s">
        <v>79</v>
      </c>
      <c r="AL3" s="29" t="s">
        <v>79</v>
      </c>
      <c r="AM3" s="29" t="s">
        <v>79</v>
      </c>
      <c r="AN3" s="29" t="s">
        <v>79</v>
      </c>
      <c r="AO3" s="29" t="s">
        <v>79</v>
      </c>
      <c r="AP3" s="29" t="s">
        <v>79</v>
      </c>
      <c r="AQ3" s="29" t="s">
        <v>79</v>
      </c>
      <c r="AR3" s="29" t="s">
        <v>79</v>
      </c>
      <c r="AS3" s="29" t="s">
        <v>79</v>
      </c>
      <c r="AT3" s="29" t="s">
        <v>79</v>
      </c>
      <c r="AU3" s="29" t="s">
        <v>79</v>
      </c>
      <c r="AV3" s="29" t="s">
        <v>79</v>
      </c>
      <c r="AW3" s="29" t="s">
        <v>79</v>
      </c>
      <c r="AX3" s="29" t="s">
        <v>79</v>
      </c>
      <c r="AY3" s="29" t="s">
        <v>79</v>
      </c>
      <c r="AZ3" s="29" t="s">
        <v>79</v>
      </c>
      <c r="BA3" s="29" t="s">
        <v>79</v>
      </c>
      <c r="BB3" s="29" t="s">
        <v>79</v>
      </c>
      <c r="BC3" s="29" t="s">
        <v>79</v>
      </c>
      <c r="BD3" s="29" t="s">
        <v>79</v>
      </c>
      <c r="BE3" s="29" t="s">
        <v>79</v>
      </c>
      <c r="BF3" s="400" t="s">
        <v>79</v>
      </c>
      <c r="BG3" s="400" t="s">
        <v>79</v>
      </c>
      <c r="BH3" s="400" t="s">
        <v>79</v>
      </c>
      <c r="BI3" s="400" t="s">
        <v>79</v>
      </c>
      <c r="BJ3" s="400" t="s">
        <v>79</v>
      </c>
      <c r="BK3" s="400" t="s">
        <v>79</v>
      </c>
      <c r="BL3" s="400" t="s">
        <v>79</v>
      </c>
      <c r="BM3" s="400" t="s">
        <v>79</v>
      </c>
      <c r="BN3" s="400" t="s">
        <v>79</v>
      </c>
      <c r="BO3" s="400" t="s">
        <v>79</v>
      </c>
      <c r="BP3" s="400" t="s">
        <v>79</v>
      </c>
      <c r="BQ3" s="400" t="s">
        <v>79</v>
      </c>
      <c r="BR3" s="400" t="s">
        <v>79</v>
      </c>
      <c r="BS3" s="400" t="s">
        <v>79</v>
      </c>
      <c r="BT3" s="400" t="s">
        <v>79</v>
      </c>
      <c r="BU3" s="400" t="s">
        <v>79</v>
      </c>
      <c r="BV3" s="400" t="s">
        <v>79</v>
      </c>
      <c r="BW3" s="400" t="s">
        <v>79</v>
      </c>
      <c r="BX3" s="400" t="s">
        <v>79</v>
      </c>
      <c r="BY3" s="400" t="s">
        <v>79</v>
      </c>
      <c r="BZ3" s="400" t="s">
        <v>79</v>
      </c>
      <c r="CA3" s="400" t="s">
        <v>79</v>
      </c>
      <c r="CB3" s="400" t="s">
        <v>79</v>
      </c>
      <c r="CC3" s="400" t="s">
        <v>79</v>
      </c>
    </row>
    <row r="4" spans="1:84" x14ac:dyDescent="0.2">
      <c r="A4" s="19" t="s">
        <v>80</v>
      </c>
      <c r="B4" s="20" t="s">
        <v>121</v>
      </c>
      <c r="C4" s="182">
        <v>531.13242749165056</v>
      </c>
      <c r="D4" s="228">
        <v>481.40416756916414</v>
      </c>
      <c r="E4" s="225">
        <v>360.67893153012818</v>
      </c>
      <c r="F4" s="223">
        <v>306.76113379875068</v>
      </c>
      <c r="G4" s="191">
        <v>442.13835643273427</v>
      </c>
      <c r="H4" s="218">
        <v>417.14460171193991</v>
      </c>
      <c r="I4" s="215">
        <v>326.06841567446742</v>
      </c>
      <c r="J4" s="198">
        <v>387.06481999152902</v>
      </c>
      <c r="K4" s="111">
        <v>266.74081923311013</v>
      </c>
      <c r="L4" s="211">
        <v>215.36149941786329</v>
      </c>
      <c r="M4" s="208">
        <v>268.2719121731846</v>
      </c>
      <c r="N4" s="116">
        <v>237.76293757316705</v>
      </c>
      <c r="O4" s="116">
        <v>194.15174351276005</v>
      </c>
      <c r="P4" s="155">
        <v>229.22794694164224</v>
      </c>
      <c r="Q4" s="163">
        <v>326.42003944315547</v>
      </c>
      <c r="R4" s="168">
        <v>259.9699777599858</v>
      </c>
      <c r="S4" s="214">
        <v>277.0415955604534</v>
      </c>
      <c r="T4" s="168">
        <v>208.72312759798101</v>
      </c>
      <c r="U4" s="168">
        <v>180.32530202872118</v>
      </c>
      <c r="V4" s="168">
        <v>180.19152561626717</v>
      </c>
      <c r="W4" s="214">
        <v>220.58242629395062</v>
      </c>
      <c r="X4" s="168">
        <v>211.21787028813893</v>
      </c>
      <c r="Y4" s="159">
        <v>213.91724363707968</v>
      </c>
      <c r="Z4" s="159">
        <v>269.22071847084817</v>
      </c>
      <c r="AA4" s="159">
        <v>350.91983316755579</v>
      </c>
      <c r="AB4" s="168">
        <v>186.91042593406596</v>
      </c>
      <c r="AC4" s="159">
        <v>252.99115046018409</v>
      </c>
      <c r="AD4" s="168">
        <v>198.08223642172527</v>
      </c>
      <c r="AE4" s="159">
        <v>273.00261581273531</v>
      </c>
      <c r="AF4" s="159">
        <v>285.71449469416359</v>
      </c>
      <c r="AG4" s="168">
        <v>262.65863607661544</v>
      </c>
      <c r="AH4" s="168">
        <v>223.29026163888443</v>
      </c>
      <c r="AI4" s="331">
        <v>173.44391257111812</v>
      </c>
      <c r="AJ4" s="331">
        <v>319.3802264707432</v>
      </c>
      <c r="AK4" s="331">
        <v>279.11921508034612</v>
      </c>
      <c r="AL4" s="331">
        <v>202.91932411165411</v>
      </c>
      <c r="AM4" s="331">
        <v>252.90710614825778</v>
      </c>
      <c r="AN4" s="331">
        <v>214.01235876210683</v>
      </c>
      <c r="AO4" s="331">
        <v>415.78036697247705</v>
      </c>
      <c r="AP4" s="331">
        <v>334.11502268124747</v>
      </c>
      <c r="AQ4" s="383">
        <v>236.13815379403795</v>
      </c>
      <c r="AR4" s="331">
        <v>288.80090271973251</v>
      </c>
      <c r="AS4" s="331">
        <v>265.59791500664011</v>
      </c>
      <c r="AT4" s="331">
        <v>262.58184942586649</v>
      </c>
      <c r="AU4" s="383">
        <v>225.47393077512865</v>
      </c>
      <c r="AV4" s="331">
        <v>249.7430512969791</v>
      </c>
      <c r="AW4" s="331">
        <v>214.43344286730584</v>
      </c>
      <c r="AX4" s="331">
        <v>220.96184389018404</v>
      </c>
      <c r="AY4" s="383">
        <v>189.24295810438832</v>
      </c>
      <c r="AZ4" s="331">
        <v>231.65357847965006</v>
      </c>
      <c r="BA4" s="331">
        <v>207.14857687169086</v>
      </c>
      <c r="BB4" s="331">
        <v>210.00013052558302</v>
      </c>
      <c r="BC4" s="383">
        <v>208.51644565017475</v>
      </c>
      <c r="BD4" s="331">
        <v>233.15921417659638</v>
      </c>
      <c r="BE4" s="331">
        <v>237.94434260587499</v>
      </c>
      <c r="BF4" s="331">
        <v>309.97485759414297</v>
      </c>
      <c r="BG4" s="331">
        <v>264.66528135482497</v>
      </c>
      <c r="BH4" s="331">
        <v>242.61680268754239</v>
      </c>
      <c r="BI4" s="331">
        <v>237.02855205181285</v>
      </c>
      <c r="BJ4" s="331">
        <v>192.15604407331321</v>
      </c>
      <c r="BK4" s="331">
        <v>225.43432300140447</v>
      </c>
      <c r="BL4" s="331">
        <v>191.55348328828978</v>
      </c>
      <c r="BM4" s="331">
        <v>183.06017909801696</v>
      </c>
      <c r="BN4" s="331">
        <v>179.93057186643006</v>
      </c>
      <c r="BO4" s="331">
        <v>202.88</v>
      </c>
      <c r="BP4" s="331">
        <v>227.25245182859339</v>
      </c>
      <c r="BQ4" s="331">
        <v>209.53487911025144</v>
      </c>
      <c r="BR4" s="331">
        <v>172.41314845751199</v>
      </c>
      <c r="BS4" s="331">
        <v>177.19771107878401</v>
      </c>
      <c r="BT4" s="331">
        <v>229.10601287688399</v>
      </c>
      <c r="BU4" s="331">
        <v>200.81</v>
      </c>
      <c r="BV4" s="331">
        <v>171.56996804757773</v>
      </c>
      <c r="BW4" s="331">
        <v>211.45</v>
      </c>
      <c r="BX4" s="331">
        <v>199.76</v>
      </c>
      <c r="BY4" s="331">
        <v>175.41139289740696</v>
      </c>
      <c r="BZ4" s="331">
        <v>174.23</v>
      </c>
      <c r="CA4" s="331">
        <v>186.66154961145634</v>
      </c>
      <c r="CB4" s="331">
        <v>193.29492726328098</v>
      </c>
      <c r="CC4" s="331">
        <v>172.07</v>
      </c>
    </row>
    <row r="5" spans="1:84" x14ac:dyDescent="0.2">
      <c r="A5" s="12" t="s">
        <v>80</v>
      </c>
      <c r="B5" s="1" t="s">
        <v>140</v>
      </c>
      <c r="C5" s="232">
        <v>211.37739849736292</v>
      </c>
      <c r="D5" s="185">
        <v>274.46737136687784</v>
      </c>
      <c r="E5" s="187">
        <v>303.15374664242887</v>
      </c>
      <c r="F5" s="224">
        <v>230.28867765121262</v>
      </c>
      <c r="G5" s="192">
        <v>231.38046506091021</v>
      </c>
      <c r="H5" s="217">
        <v>194.86613137301404</v>
      </c>
      <c r="I5" s="216">
        <v>180.83844857337778</v>
      </c>
      <c r="J5" s="199">
        <v>208.57011574886002</v>
      </c>
      <c r="K5" s="112">
        <v>195.67116361209219</v>
      </c>
      <c r="L5" s="212">
        <v>172.70242834740245</v>
      </c>
      <c r="M5" s="209">
        <v>187.66000027934132</v>
      </c>
      <c r="N5" s="121">
        <v>208.47217720399107</v>
      </c>
      <c r="O5" s="117">
        <v>179.41500223129998</v>
      </c>
      <c r="P5" s="121">
        <v>186.24795092704557</v>
      </c>
      <c r="Q5" s="164">
        <v>224.03510269310442</v>
      </c>
      <c r="R5" s="169">
        <v>205.81076262200264</v>
      </c>
      <c r="S5" s="169">
        <v>173.90539313190791</v>
      </c>
      <c r="T5" s="169">
        <v>165.72813294408689</v>
      </c>
      <c r="U5" s="169">
        <v>149.36649363176437</v>
      </c>
      <c r="V5" s="231">
        <v>151.09614173228348</v>
      </c>
      <c r="W5" s="231">
        <v>179.76216184519166</v>
      </c>
      <c r="X5" s="157">
        <v>183.20912450451314</v>
      </c>
      <c r="Y5" s="157">
        <v>201.28071005545144</v>
      </c>
      <c r="Z5" s="169">
        <v>183.99456025964244</v>
      </c>
      <c r="AA5" s="157">
        <v>188.24039058051116</v>
      </c>
      <c r="AB5" s="231">
        <v>231.72327316619069</v>
      </c>
      <c r="AC5" s="169">
        <v>208.36951053917727</v>
      </c>
      <c r="AD5" s="169">
        <v>193.40237642585561</v>
      </c>
      <c r="AE5" s="231">
        <v>225.27309764060868</v>
      </c>
      <c r="AF5" s="169">
        <v>210.76820381876846</v>
      </c>
      <c r="AG5" s="169">
        <v>191.98676554187008</v>
      </c>
      <c r="AH5" s="231">
        <v>254.12861630930553</v>
      </c>
      <c r="AI5" s="231">
        <v>199.08668054887468</v>
      </c>
      <c r="AJ5" s="412">
        <v>230.21909169348029</v>
      </c>
      <c r="AK5" s="412">
        <v>313.30694244860217</v>
      </c>
      <c r="AL5" s="412">
        <v>266.21060450927439</v>
      </c>
      <c r="AM5" s="412">
        <v>163.54775816119187</v>
      </c>
      <c r="AN5" s="412">
        <v>245.74342277496109</v>
      </c>
      <c r="AO5" s="412">
        <v>225.71660260869567</v>
      </c>
      <c r="AP5" s="412">
        <v>209.10573285606628</v>
      </c>
      <c r="AQ5" s="384">
        <v>268.02400774927344</v>
      </c>
      <c r="AR5" s="412">
        <v>245.29716123531782</v>
      </c>
      <c r="AS5" s="412">
        <v>233.08726820822162</v>
      </c>
      <c r="AT5" s="412">
        <v>226.31806572850769</v>
      </c>
      <c r="AU5" s="384">
        <v>210.43058187694521</v>
      </c>
      <c r="AV5" s="412">
        <v>199.40116567636971</v>
      </c>
      <c r="AW5" s="412">
        <v>187.61248690369629</v>
      </c>
      <c r="AX5" s="412">
        <v>169.37922843320695</v>
      </c>
      <c r="AY5" s="384">
        <v>168.49043583008446</v>
      </c>
      <c r="AZ5" s="412">
        <v>171.78232187152523</v>
      </c>
      <c r="BA5" s="412">
        <v>163.25490048597877</v>
      </c>
      <c r="BB5" s="412">
        <v>150.07330258888402</v>
      </c>
      <c r="BC5" s="384">
        <v>151.32881468024931</v>
      </c>
      <c r="BD5" s="412">
        <v>158.65156666800178</v>
      </c>
      <c r="BE5" s="412">
        <v>149.22176763912699</v>
      </c>
      <c r="BF5" s="412">
        <v>162.827007294358</v>
      </c>
      <c r="BG5" s="412">
        <v>167.78620774842</v>
      </c>
      <c r="BH5" s="412">
        <v>153.06091063188629</v>
      </c>
      <c r="BI5" s="412">
        <v>162.51236597331001</v>
      </c>
      <c r="BJ5" s="412">
        <v>158.89909070869621</v>
      </c>
      <c r="BK5" s="412">
        <v>164.53147963086761</v>
      </c>
      <c r="BL5" s="412">
        <v>135.21490461069479</v>
      </c>
      <c r="BM5" s="412">
        <v>157.42545463636867</v>
      </c>
      <c r="BN5" s="412">
        <v>159.05153247978075</v>
      </c>
      <c r="BO5" s="412">
        <v>162.05000000000001</v>
      </c>
      <c r="BP5" s="412">
        <v>161.08459344314034</v>
      </c>
      <c r="BQ5" s="412">
        <v>136.61164522242169</v>
      </c>
      <c r="BR5" s="412">
        <v>181.20269257224706</v>
      </c>
      <c r="BS5" s="412">
        <v>161.99092231517841</v>
      </c>
      <c r="BT5" s="412">
        <v>218.80548697893516</v>
      </c>
      <c r="BU5" s="412">
        <v>171.15</v>
      </c>
      <c r="BV5" s="412">
        <v>184.46772901801162</v>
      </c>
      <c r="BW5" s="412">
        <v>187.08</v>
      </c>
      <c r="BX5" s="412">
        <v>174.6</v>
      </c>
      <c r="BY5" s="412">
        <v>166.17640622878099</v>
      </c>
      <c r="BZ5" s="412">
        <v>167.25</v>
      </c>
      <c r="CA5" s="412">
        <v>163.66140427195859</v>
      </c>
      <c r="CB5" s="412">
        <v>157.00434467361254</v>
      </c>
      <c r="CC5" s="412">
        <v>161.5</v>
      </c>
    </row>
    <row r="6" spans="1:84" x14ac:dyDescent="0.2">
      <c r="A6" s="12" t="s">
        <v>80</v>
      </c>
      <c r="B6" s="1" t="s">
        <v>123</v>
      </c>
      <c r="C6" s="183">
        <v>1266.3474579731028</v>
      </c>
      <c r="D6" s="229">
        <v>1243.0598200605739</v>
      </c>
      <c r="E6" s="226">
        <v>977.32412060301522</v>
      </c>
      <c r="F6" s="189">
        <v>1312.3546968337389</v>
      </c>
      <c r="G6" s="221">
        <v>1143.7479533475384</v>
      </c>
      <c r="H6" s="194">
        <v>1351.2492195629552</v>
      </c>
      <c r="I6" s="216">
        <v>1018.1222148695991</v>
      </c>
      <c r="J6" s="199">
        <v>1030.9879069767442</v>
      </c>
      <c r="K6" s="112">
        <v>1016.0182208588958</v>
      </c>
      <c r="L6" s="212">
        <v>771.66871907060931</v>
      </c>
      <c r="M6" s="209">
        <v>879.29028602860296</v>
      </c>
      <c r="N6" s="117">
        <v>729.80576575779037</v>
      </c>
      <c r="O6" s="117">
        <v>717.99594771241834</v>
      </c>
      <c r="P6" s="121">
        <v>734.33727359999989</v>
      </c>
      <c r="Q6" s="164">
        <v>867.88969432314411</v>
      </c>
      <c r="R6" s="169">
        <v>683.14377575549463</v>
      </c>
      <c r="S6" s="169">
        <v>512.8297607400159</v>
      </c>
      <c r="T6" s="231">
        <v>613.57316690218227</v>
      </c>
      <c r="U6" s="231">
        <v>615.2282446544009</v>
      </c>
      <c r="V6" s="169">
        <v>568.24338463182653</v>
      </c>
      <c r="W6" s="231">
        <v>652.02009404990406</v>
      </c>
      <c r="X6" s="157">
        <v>961.73876522469538</v>
      </c>
      <c r="Y6" s="169">
        <v>855.39396288466048</v>
      </c>
      <c r="Z6" s="169">
        <v>724.40267328317577</v>
      </c>
      <c r="AA6" s="157">
        <v>969.6806557377048</v>
      </c>
      <c r="AB6" s="169">
        <v>688.18466528818806</v>
      </c>
      <c r="AC6" s="157">
        <v>840.1539589442815</v>
      </c>
      <c r="AD6" s="169">
        <v>788.66845062264701</v>
      </c>
      <c r="AE6" s="169">
        <v>674.68661634506236</v>
      </c>
      <c r="AF6" s="157">
        <v>687.03274934473723</v>
      </c>
      <c r="AG6" s="157">
        <v>811.19675521219187</v>
      </c>
      <c r="AH6" s="169">
        <v>764.92003328078465</v>
      </c>
      <c r="AI6" s="332">
        <v>720.87699496362598</v>
      </c>
      <c r="AJ6" s="413">
        <v>830.49428689883939</v>
      </c>
      <c r="AK6" s="413">
        <v>938.95788459685946</v>
      </c>
      <c r="AL6" s="413">
        <v>938.78225999647691</v>
      </c>
      <c r="AM6" s="413">
        <v>1062.9725481263777</v>
      </c>
      <c r="AN6" s="413">
        <v>1102.0018597418753</v>
      </c>
      <c r="AO6" s="413">
        <v>1013.9703080308033</v>
      </c>
      <c r="AP6" s="413">
        <v>1060.1653554849745</v>
      </c>
      <c r="AQ6" s="384">
        <v>1053.6506711632021</v>
      </c>
      <c r="AR6" s="413">
        <v>771.03929831977177</v>
      </c>
      <c r="AS6" s="413">
        <v>1058.4944246575342</v>
      </c>
      <c r="AT6" s="413">
        <v>762.04665168539327</v>
      </c>
      <c r="AU6" s="384">
        <v>894.71021329541429</v>
      </c>
      <c r="AV6" s="413">
        <v>932.26374357090378</v>
      </c>
      <c r="AW6" s="413">
        <v>732.53909590598937</v>
      </c>
      <c r="AX6" s="413">
        <v>804.41054718217561</v>
      </c>
      <c r="AY6" s="384">
        <v>584.86624386486596</v>
      </c>
      <c r="AZ6" s="413">
        <v>561.40595145432189</v>
      </c>
      <c r="BA6" s="413">
        <v>499.42536809075551</v>
      </c>
      <c r="BB6" s="413">
        <v>363.07056179775276</v>
      </c>
      <c r="BC6" s="384">
        <v>527.66222842639581</v>
      </c>
      <c r="BD6" s="413">
        <v>414.64544897363567</v>
      </c>
      <c r="BE6" s="413">
        <v>390.95902251917801</v>
      </c>
      <c r="BF6" s="413">
        <v>505.74757086683502</v>
      </c>
      <c r="BG6" s="413">
        <v>320.71840952641674</v>
      </c>
      <c r="BH6" s="413">
        <v>674.35341383095499</v>
      </c>
      <c r="BI6" s="413">
        <v>468.15464459778985</v>
      </c>
      <c r="BJ6" s="413">
        <v>403.55769226635135</v>
      </c>
      <c r="BK6" s="413">
        <v>380.22436135812455</v>
      </c>
      <c r="BL6" s="413">
        <v>418.57242631558006</v>
      </c>
      <c r="BM6" s="413">
        <v>300.24108137629713</v>
      </c>
      <c r="BN6" s="413">
        <v>230.26203126252497</v>
      </c>
      <c r="BO6" s="413">
        <v>291.73</v>
      </c>
      <c r="BP6" s="413">
        <v>507.54261376789526</v>
      </c>
      <c r="BQ6" s="413">
        <v>461.51584300371871</v>
      </c>
      <c r="BR6" s="413">
        <v>326.15371490011529</v>
      </c>
      <c r="BS6" s="413">
        <v>598.04152059252613</v>
      </c>
      <c r="BT6" s="413">
        <v>368.05314236706693</v>
      </c>
      <c r="BU6" s="413">
        <v>352.99</v>
      </c>
      <c r="BV6" s="413">
        <v>406.5319842986957</v>
      </c>
      <c r="BW6" s="413">
        <v>277.07</v>
      </c>
      <c r="BX6" s="413">
        <v>266.60000000000002</v>
      </c>
      <c r="BY6" s="413">
        <v>232.60807901973087</v>
      </c>
      <c r="BZ6" s="413">
        <v>347.77</v>
      </c>
      <c r="CA6" s="413">
        <v>331.52001121626358</v>
      </c>
      <c r="CB6" s="413">
        <v>365.70996668375193</v>
      </c>
      <c r="CC6" s="413">
        <v>327.78</v>
      </c>
    </row>
    <row r="7" spans="1:84" ht="13.5" thickBot="1" x14ac:dyDescent="0.25">
      <c r="A7" s="22" t="s">
        <v>80</v>
      </c>
      <c r="B7" s="23" t="s">
        <v>124</v>
      </c>
      <c r="C7" s="184">
        <v>814.24647410037107</v>
      </c>
      <c r="D7" s="186">
        <v>828.39091192032367</v>
      </c>
      <c r="E7" s="227">
        <v>491.98750000000001</v>
      </c>
      <c r="F7" s="190">
        <v>871.79054054054052</v>
      </c>
      <c r="G7" s="222">
        <v>675.33389382656731</v>
      </c>
      <c r="H7" s="219">
        <v>631.36233082706781</v>
      </c>
      <c r="I7" s="197">
        <v>766.27078936260045</v>
      </c>
      <c r="J7" s="200">
        <v>424.09235352532278</v>
      </c>
      <c r="K7" s="58">
        <v>711.12439600584526</v>
      </c>
      <c r="L7" s="213">
        <v>419.9359640013846</v>
      </c>
      <c r="M7" s="210">
        <v>468.84765077877967</v>
      </c>
      <c r="N7" s="123">
        <v>554.82819868022125</v>
      </c>
      <c r="O7" s="152">
        <v>424.14117812554957</v>
      </c>
      <c r="P7" s="152">
        <v>388.14077922077928</v>
      </c>
      <c r="Q7" s="165">
        <v>0</v>
      </c>
      <c r="R7" s="170">
        <v>567.02499999999998</v>
      </c>
      <c r="S7" s="161">
        <v>308.62695352141264</v>
      </c>
      <c r="T7" s="170">
        <v>360.80169811320758</v>
      </c>
      <c r="U7" s="170">
        <v>465.34501108647447</v>
      </c>
      <c r="V7" s="161">
        <v>393.70168970814137</v>
      </c>
      <c r="W7" s="161">
        <v>318.1547089505529</v>
      </c>
      <c r="X7" s="237">
        <v>435.81160959343333</v>
      </c>
      <c r="Y7" s="237">
        <v>516.17841800204576</v>
      </c>
      <c r="Z7" s="161">
        <v>320.66419316843348</v>
      </c>
      <c r="AA7" s="237">
        <v>365.54607077205884</v>
      </c>
      <c r="AB7" s="170">
        <v>493.93001808006898</v>
      </c>
      <c r="AC7" s="237">
        <v>650.71981051344744</v>
      </c>
      <c r="AD7" s="161">
        <v>352.01259445843823</v>
      </c>
      <c r="AE7" s="170">
        <v>496.94155172413798</v>
      </c>
      <c r="AF7" s="237">
        <v>566.57333499937522</v>
      </c>
      <c r="AG7" s="161">
        <v>383.46759716555721</v>
      </c>
      <c r="AH7" s="170">
        <v>623.32629107981222</v>
      </c>
      <c r="AI7" s="332">
        <v>525.56614636353345</v>
      </c>
      <c r="AJ7" s="413">
        <v>434.80784232365147</v>
      </c>
      <c r="AK7" s="413">
        <v>787.09550938337804</v>
      </c>
      <c r="AL7" s="413">
        <v>353.81468716861082</v>
      </c>
      <c r="AM7" s="413">
        <v>385.22344216155369</v>
      </c>
      <c r="AN7" s="413">
        <v>640.53794655414902</v>
      </c>
      <c r="AO7" s="413">
        <v>520.0441161431703</v>
      </c>
      <c r="AP7" s="413">
        <v>410.27887617065562</v>
      </c>
      <c r="AQ7" s="385">
        <v>512.69831894593358</v>
      </c>
      <c r="AR7" s="413">
        <v>687.70126961189101</v>
      </c>
      <c r="AS7" s="413">
        <v>253</v>
      </c>
      <c r="AT7" s="413">
        <v>563.10991915422881</v>
      </c>
      <c r="AU7" s="385">
        <v>473.95814027799975</v>
      </c>
      <c r="AV7" s="413">
        <v>774.23854578643136</v>
      </c>
      <c r="AW7" s="413">
        <v>723.47466657538007</v>
      </c>
      <c r="AX7" s="413">
        <v>650.3873061008893</v>
      </c>
      <c r="AY7" s="385">
        <v>421.31387244589985</v>
      </c>
      <c r="AZ7" s="413">
        <v>393.66711918516262</v>
      </c>
      <c r="BA7" s="413">
        <v>356.04583590409698</v>
      </c>
      <c r="BB7" s="413">
        <v>377.68447732566102</v>
      </c>
      <c r="BC7" s="385">
        <v>350.70063514467176</v>
      </c>
      <c r="BD7" s="413">
        <v>554.82961569206179</v>
      </c>
      <c r="BE7" s="413">
        <v>387.52313962558497</v>
      </c>
      <c r="BF7" s="413">
        <v>429.705025427978</v>
      </c>
      <c r="BG7" s="413">
        <v>365.11980039783253</v>
      </c>
      <c r="BH7" s="413">
        <v>425.99870355213613</v>
      </c>
      <c r="BI7" s="413">
        <v>460.58528215028213</v>
      </c>
      <c r="BJ7" s="413">
        <v>285.72179265658752</v>
      </c>
      <c r="BK7" s="413">
        <v>290.99548488110383</v>
      </c>
      <c r="BL7" s="413">
        <v>259.83090706255899</v>
      </c>
      <c r="BM7" s="413">
        <v>266.62231440270608</v>
      </c>
      <c r="BN7" s="413">
        <v>345.41439037409367</v>
      </c>
      <c r="BO7" s="413">
        <v>409.04</v>
      </c>
      <c r="BP7" s="413">
        <v>553.61497266350318</v>
      </c>
      <c r="BQ7" s="413">
        <v>738.49704004089278</v>
      </c>
      <c r="BR7" s="413">
        <v>465.18507900416205</v>
      </c>
      <c r="BS7" s="413">
        <v>409.79335170697016</v>
      </c>
      <c r="BT7" s="413">
        <v>459.27428267045445</v>
      </c>
      <c r="BU7" s="413">
        <v>461.84</v>
      </c>
      <c r="BV7" s="413">
        <v>416.18087467717811</v>
      </c>
      <c r="BW7" s="413">
        <v>432.97</v>
      </c>
      <c r="BX7" s="413">
        <v>457.96</v>
      </c>
      <c r="BY7" s="413">
        <v>507.09205107741417</v>
      </c>
      <c r="BZ7" s="413">
        <v>296.76</v>
      </c>
      <c r="CA7" s="413">
        <v>413.94951541850247</v>
      </c>
      <c r="CB7" s="413">
        <v>315.32963187152569</v>
      </c>
      <c r="CC7" s="413">
        <v>409.15</v>
      </c>
    </row>
    <row r="8" spans="1:84" x14ac:dyDescent="0.2">
      <c r="A8" s="19" t="s">
        <v>87</v>
      </c>
      <c r="B8" s="20" t="s">
        <v>125</v>
      </c>
      <c r="C8" s="233">
        <v>36.727357031218688</v>
      </c>
      <c r="D8" s="225">
        <v>31.587566044709639</v>
      </c>
      <c r="E8" s="228">
        <v>30.122699449260342</v>
      </c>
      <c r="F8" s="191">
        <v>34.056026530927042</v>
      </c>
      <c r="G8" s="223">
        <v>33.513852829049455</v>
      </c>
      <c r="H8" s="215">
        <v>27.644440810498008</v>
      </c>
      <c r="I8" s="193">
        <v>28.385493933993256</v>
      </c>
      <c r="J8" s="204">
        <v>28.721310957532634</v>
      </c>
      <c r="K8" s="201">
        <v>23.89620260156315</v>
      </c>
      <c r="L8" s="42">
        <v>26.599010406836527</v>
      </c>
      <c r="M8" s="103">
        <v>28.106280522941727</v>
      </c>
      <c r="N8" s="117">
        <v>25.420087128967548</v>
      </c>
      <c r="O8" s="117">
        <v>22.623718025810632</v>
      </c>
      <c r="P8" s="121">
        <v>26.291175531552195</v>
      </c>
      <c r="Q8" s="164">
        <v>28.949442316627522</v>
      </c>
      <c r="R8" s="168">
        <v>22.271485983034093</v>
      </c>
      <c r="S8" s="214">
        <v>27.24309925577472</v>
      </c>
      <c r="T8" s="168">
        <v>24.030452824634711</v>
      </c>
      <c r="U8" s="168">
        <v>19.745263983828494</v>
      </c>
      <c r="V8" s="214">
        <v>25.132739178822685</v>
      </c>
      <c r="W8" s="214">
        <v>25.265144599656015</v>
      </c>
      <c r="X8" s="159">
        <v>27.831675242258711</v>
      </c>
      <c r="Y8" s="159">
        <v>30.871405372621883</v>
      </c>
      <c r="Z8" s="159">
        <v>35.619679032373995</v>
      </c>
      <c r="AA8" s="168">
        <v>32.753072903919815</v>
      </c>
      <c r="AB8" s="214">
        <v>35.753313876218151</v>
      </c>
      <c r="AC8" s="168">
        <v>33.957500593999519</v>
      </c>
      <c r="AD8" s="214">
        <v>37.367957905939363</v>
      </c>
      <c r="AE8" s="168">
        <v>28.465476787954834</v>
      </c>
      <c r="AF8" s="159">
        <v>35.509040207603675</v>
      </c>
      <c r="AG8" s="168">
        <v>34.576024197871199</v>
      </c>
      <c r="AH8" s="168">
        <v>30.533835125064627</v>
      </c>
      <c r="AI8" s="214">
        <v>32.82913619891012</v>
      </c>
      <c r="AJ8" s="331">
        <v>31.569955346286484</v>
      </c>
      <c r="AK8" s="331">
        <v>31.348104985906382</v>
      </c>
      <c r="AL8" s="331">
        <v>25.290318397162743</v>
      </c>
      <c r="AM8" s="331">
        <v>30.099802287923115</v>
      </c>
      <c r="AN8" s="331">
        <v>35.049424344630424</v>
      </c>
      <c r="AO8" s="331">
        <v>34.673158222427091</v>
      </c>
      <c r="AP8" s="331">
        <v>36.427103238381825</v>
      </c>
      <c r="AQ8" s="386">
        <v>43.348304570688704</v>
      </c>
      <c r="AR8" s="331">
        <v>37.44396917918143</v>
      </c>
      <c r="AS8" s="331">
        <v>41.808905217101824</v>
      </c>
      <c r="AT8" s="331">
        <v>36.209172418159945</v>
      </c>
      <c r="AU8" s="386">
        <v>33.197600373190852</v>
      </c>
      <c r="AV8" s="331">
        <v>40.688260454417218</v>
      </c>
      <c r="AW8" s="331">
        <v>33.715521111965103</v>
      </c>
      <c r="AX8" s="331">
        <v>36.060597154116905</v>
      </c>
      <c r="AY8" s="386">
        <v>32.427352887426899</v>
      </c>
      <c r="AZ8" s="331">
        <v>28.238165437996788</v>
      </c>
      <c r="BA8" s="331">
        <v>34.58199066582636</v>
      </c>
      <c r="BB8" s="331">
        <v>30.13804782744608</v>
      </c>
      <c r="BC8" s="386">
        <v>31.542257733517289</v>
      </c>
      <c r="BD8" s="331">
        <v>30.477226662438149</v>
      </c>
      <c r="BE8" s="331">
        <v>34.865732312389703</v>
      </c>
      <c r="BF8" s="331">
        <v>39.938813524121997</v>
      </c>
      <c r="BG8" s="331">
        <v>35.549024851014124</v>
      </c>
      <c r="BH8" s="331">
        <v>37.192163072067331</v>
      </c>
      <c r="BI8" s="331">
        <v>31.779034167392517</v>
      </c>
      <c r="BJ8" s="331">
        <v>35.777520848278336</v>
      </c>
      <c r="BK8" s="331">
        <v>33.395952136712282</v>
      </c>
      <c r="BL8" s="331">
        <v>37.160784041087098</v>
      </c>
      <c r="BM8" s="331">
        <v>34.614613189049663</v>
      </c>
      <c r="BN8" s="331">
        <v>25.8397129558623</v>
      </c>
      <c r="BO8" s="331">
        <v>33.869999999999997</v>
      </c>
      <c r="BP8" s="331">
        <v>33.691981434002301</v>
      </c>
      <c r="BQ8" s="331">
        <v>32.689110287535136</v>
      </c>
      <c r="BR8" s="331">
        <v>34.369354999333282</v>
      </c>
      <c r="BS8" s="331">
        <v>37.45180761532162</v>
      </c>
      <c r="BT8" s="331">
        <v>44.234242191563659</v>
      </c>
      <c r="BU8" s="331">
        <v>36.229999999999997</v>
      </c>
      <c r="BV8" s="331">
        <v>44.858169250276077</v>
      </c>
      <c r="BW8" s="331">
        <v>38.880000000000003</v>
      </c>
      <c r="BX8" s="331">
        <v>38.81</v>
      </c>
      <c r="BY8" s="331">
        <v>35.042652311350068</v>
      </c>
      <c r="BZ8" s="331">
        <v>35.67</v>
      </c>
      <c r="CA8" s="331">
        <v>33.04761085957211</v>
      </c>
      <c r="CB8" s="331">
        <v>34.06786487301482</v>
      </c>
      <c r="CC8" s="331">
        <v>27.1</v>
      </c>
    </row>
    <row r="9" spans="1:84" x14ac:dyDescent="0.2">
      <c r="A9" s="12" t="s">
        <v>87</v>
      </c>
      <c r="B9" s="1" t="s">
        <v>126</v>
      </c>
      <c r="C9" s="234">
        <v>18.491945177367338</v>
      </c>
      <c r="D9" s="187">
        <v>33.865501976778923</v>
      </c>
      <c r="E9" s="185">
        <v>34.490640326975473</v>
      </c>
      <c r="F9" s="221">
        <v>13.723199847807473</v>
      </c>
      <c r="G9" s="189">
        <v>19.966004983388704</v>
      </c>
      <c r="H9" s="196">
        <v>23.706630595414026</v>
      </c>
      <c r="I9" s="217">
        <v>22.561231789944763</v>
      </c>
      <c r="J9" s="205">
        <v>13.896509552455875</v>
      </c>
      <c r="K9" s="202">
        <v>11.903639851643433</v>
      </c>
      <c r="L9" s="43">
        <v>13.598730288200111</v>
      </c>
      <c r="M9" s="107">
        <v>11.194832004116284</v>
      </c>
      <c r="N9" s="121">
        <v>13.100672917047522</v>
      </c>
      <c r="O9" s="121">
        <v>19.02599570378564</v>
      </c>
      <c r="P9" s="117">
        <v>11.551027456174404</v>
      </c>
      <c r="Q9" s="164">
        <v>14.722373590982286</v>
      </c>
      <c r="R9" s="157">
        <v>15.046034105815476</v>
      </c>
      <c r="S9" s="169">
        <v>14.447001462701122</v>
      </c>
      <c r="T9" s="231">
        <v>16.113613854314472</v>
      </c>
      <c r="U9" s="169">
        <v>15.392617532334224</v>
      </c>
      <c r="V9" s="169">
        <v>10.471324762437117</v>
      </c>
      <c r="W9" s="231">
        <v>32.15993741413525</v>
      </c>
      <c r="X9" s="169">
        <v>21.345254042824749</v>
      </c>
      <c r="Y9" s="157">
        <v>41.067211524327504</v>
      </c>
      <c r="Z9" s="169">
        <v>18.535470245040841</v>
      </c>
      <c r="AA9" s="157">
        <v>21.674789687924019</v>
      </c>
      <c r="AB9" s="231">
        <v>32.400746137350858</v>
      </c>
      <c r="AC9" s="169">
        <v>19.567763858817063</v>
      </c>
      <c r="AD9" s="231">
        <v>28.568196437017185</v>
      </c>
      <c r="AE9" s="169">
        <v>24.022640167364017</v>
      </c>
      <c r="AF9" s="157">
        <v>28.843145662395802</v>
      </c>
      <c r="AG9" s="169">
        <v>18.313747422412451</v>
      </c>
      <c r="AH9" s="231">
        <v>21.136046754253268</v>
      </c>
      <c r="AI9" s="231">
        <v>15.263478464785429</v>
      </c>
      <c r="AJ9" s="412">
        <v>12.969805348947618</v>
      </c>
      <c r="AK9" s="412">
        <v>17.692420070011668</v>
      </c>
      <c r="AL9" s="412">
        <v>16.994836318715254</v>
      </c>
      <c r="AM9" s="412">
        <v>33.529645589657896</v>
      </c>
      <c r="AN9" s="412">
        <v>36.78357021709634</v>
      </c>
      <c r="AO9" s="412">
        <v>23.063877292636189</v>
      </c>
      <c r="AP9" s="412">
        <v>17.031226435536293</v>
      </c>
      <c r="AQ9" s="384">
        <v>36.329194442147042</v>
      </c>
      <c r="AR9" s="412">
        <v>32.478842184040658</v>
      </c>
      <c r="AS9" s="412">
        <v>37.774325884086444</v>
      </c>
      <c r="AT9" s="412">
        <v>92.84218360234776</v>
      </c>
      <c r="AU9" s="384">
        <v>24.669429978888108</v>
      </c>
      <c r="AV9" s="412">
        <v>34.009253363767414</v>
      </c>
      <c r="AW9" s="412">
        <v>35.115579288241229</v>
      </c>
      <c r="AX9" s="412">
        <v>15.689131080757248</v>
      </c>
      <c r="AY9" s="384">
        <v>23.323366411327761</v>
      </c>
      <c r="AZ9" s="412">
        <v>29.975451824817522</v>
      </c>
      <c r="BA9" s="412">
        <v>30.617820995741891</v>
      </c>
      <c r="BB9" s="412">
        <v>19.59302868450883</v>
      </c>
      <c r="BC9" s="384">
        <v>18.033367909006369</v>
      </c>
      <c r="BD9" s="412">
        <v>20.471684863808754</v>
      </c>
      <c r="BE9" s="412">
        <v>27.2088093152285</v>
      </c>
      <c r="BF9" s="412">
        <v>26.876748166259201</v>
      </c>
      <c r="BG9" s="412">
        <v>31.293847169962373</v>
      </c>
      <c r="BH9" s="412">
        <v>33.212454118651301</v>
      </c>
      <c r="BI9" s="412">
        <v>27.098615384615389</v>
      </c>
      <c r="BJ9" s="412">
        <v>26.886003961143071</v>
      </c>
      <c r="BK9" s="412">
        <v>31.420062876740801</v>
      </c>
      <c r="BL9" s="412">
        <v>19.333113971351462</v>
      </c>
      <c r="BM9" s="412">
        <v>32.581430150497404</v>
      </c>
      <c r="BN9" s="412">
        <v>21.303742685370743</v>
      </c>
      <c r="BO9" s="412">
        <v>29.7</v>
      </c>
      <c r="BP9" s="412">
        <v>43.375018976665721</v>
      </c>
      <c r="BQ9" s="412">
        <v>43.34296656155459</v>
      </c>
      <c r="BR9" s="412">
        <v>39.323943289224943</v>
      </c>
      <c r="BS9" s="412">
        <v>44.02809530979448</v>
      </c>
      <c r="BT9" s="412">
        <v>44.294302402761183</v>
      </c>
      <c r="BU9" s="412">
        <v>58.35</v>
      </c>
      <c r="BV9" s="412">
        <v>40.38474945533769</v>
      </c>
      <c r="BW9" s="412">
        <v>41.29</v>
      </c>
      <c r="BX9" s="412">
        <v>34.18</v>
      </c>
      <c r="BY9" s="412">
        <v>33.864153982890798</v>
      </c>
      <c r="BZ9" s="412">
        <v>39.049999999999997</v>
      </c>
      <c r="CA9" s="412">
        <v>39.339314776394644</v>
      </c>
      <c r="CB9" s="412">
        <v>38.501102755079913</v>
      </c>
      <c r="CC9" s="412">
        <v>32.67</v>
      </c>
    </row>
    <row r="10" spans="1:84" x14ac:dyDescent="0.2">
      <c r="A10" s="12" t="s">
        <v>87</v>
      </c>
      <c r="B10" s="1" t="s">
        <v>127</v>
      </c>
      <c r="C10" s="180">
        <v>31.566218361372503</v>
      </c>
      <c r="D10" s="187">
        <v>40.445695008823201</v>
      </c>
      <c r="E10" s="229">
        <v>37.182050064684681</v>
      </c>
      <c r="F10" s="221">
        <v>34.613665712938911</v>
      </c>
      <c r="G10" s="224">
        <v>27.54957099813328</v>
      </c>
      <c r="H10" s="196">
        <v>28.068908258924047</v>
      </c>
      <c r="I10" s="194">
        <v>28.350424184044506</v>
      </c>
      <c r="J10" s="205">
        <v>23.016547554767044</v>
      </c>
      <c r="K10" s="202">
        <v>22.273258389792719</v>
      </c>
      <c r="L10" s="43">
        <v>25.052488359667208</v>
      </c>
      <c r="M10" s="43">
        <v>25.251974205681066</v>
      </c>
      <c r="N10" s="117">
        <v>25.009657524727945</v>
      </c>
      <c r="O10" s="117">
        <v>19.715209178652692</v>
      </c>
      <c r="P10" s="121">
        <v>23.850798459883279</v>
      </c>
      <c r="Q10" s="164">
        <v>30.074816158412503</v>
      </c>
      <c r="R10" s="157">
        <v>34.909044088516609</v>
      </c>
      <c r="S10" s="169">
        <v>23.946306475149225</v>
      </c>
      <c r="T10" s="169">
        <v>21.265220990890448</v>
      </c>
      <c r="U10" s="169">
        <v>16.980894294546506</v>
      </c>
      <c r="V10" s="169">
        <v>16.907057071358679</v>
      </c>
      <c r="W10" s="231">
        <v>24.827152257034015</v>
      </c>
      <c r="X10" s="169">
        <v>24.540965242011598</v>
      </c>
      <c r="Y10" s="157">
        <v>28.141321874105131</v>
      </c>
      <c r="Z10" s="157">
        <v>31.485130864115987</v>
      </c>
      <c r="AA10" s="169">
        <v>24.195678484768109</v>
      </c>
      <c r="AB10" s="231">
        <v>28.402866907430411</v>
      </c>
      <c r="AC10" s="231">
        <v>39.416678513209256</v>
      </c>
      <c r="AD10" s="169">
        <v>30.402118740383266</v>
      </c>
      <c r="AE10" s="231">
        <v>32.579348492793699</v>
      </c>
      <c r="AF10" s="169">
        <v>30.200966186213659</v>
      </c>
      <c r="AG10" s="157">
        <v>30.70917972062302</v>
      </c>
      <c r="AH10" s="169">
        <v>28.116195170392619</v>
      </c>
      <c r="AI10" s="231">
        <v>29.342959742798506</v>
      </c>
      <c r="AJ10" s="412">
        <v>29.128496519850192</v>
      </c>
      <c r="AK10" s="412">
        <v>29.067011185530205</v>
      </c>
      <c r="AL10" s="412">
        <v>28.664008729892245</v>
      </c>
      <c r="AM10" s="412">
        <v>36.66633624948787</v>
      </c>
      <c r="AN10" s="412">
        <v>33.775594155574204</v>
      </c>
      <c r="AO10" s="412">
        <v>33.224629659204666</v>
      </c>
      <c r="AP10" s="412">
        <v>33.903284741919855</v>
      </c>
      <c r="AQ10" s="384">
        <v>39.485076867464763</v>
      </c>
      <c r="AR10" s="412">
        <v>40.133051959901344</v>
      </c>
      <c r="AS10" s="412">
        <v>56.552315455847868</v>
      </c>
      <c r="AT10" s="412">
        <v>35.696436656459113</v>
      </c>
      <c r="AU10" s="384">
        <v>35.76036731965543</v>
      </c>
      <c r="AV10" s="412">
        <v>37.532208220037646</v>
      </c>
      <c r="AW10" s="412">
        <v>36.303499149131007</v>
      </c>
      <c r="AX10" s="412">
        <v>33.28749483127168</v>
      </c>
      <c r="AY10" s="384">
        <v>30.982131174010625</v>
      </c>
      <c r="AZ10" s="412">
        <v>29.153379457773031</v>
      </c>
      <c r="BA10" s="412">
        <v>25.366399949115891</v>
      </c>
      <c r="BB10" s="412">
        <v>29.981631232428832</v>
      </c>
      <c r="BC10" s="384">
        <v>28.398182884086843</v>
      </c>
      <c r="BD10" s="412">
        <v>25.507735245338658</v>
      </c>
      <c r="BE10" s="412">
        <v>32.948451031279902</v>
      </c>
      <c r="BF10" s="412">
        <v>28.708814119120301</v>
      </c>
      <c r="BG10" s="412">
        <v>25.214005176000391</v>
      </c>
      <c r="BH10" s="412">
        <v>27.700982897129574</v>
      </c>
      <c r="BI10" s="412">
        <v>22.858311593615817</v>
      </c>
      <c r="BJ10" s="412">
        <v>24.118730638737276</v>
      </c>
      <c r="BK10" s="412">
        <v>27.690543292204552</v>
      </c>
      <c r="BL10" s="412">
        <v>25.138390411451066</v>
      </c>
      <c r="BM10" s="412">
        <v>27.042419399958039</v>
      </c>
      <c r="BN10" s="412">
        <v>21.662238681512722</v>
      </c>
      <c r="BO10" s="412">
        <v>19.21</v>
      </c>
      <c r="BP10" s="412">
        <v>24.489004210823964</v>
      </c>
      <c r="BQ10" s="412">
        <v>22.322552061885997</v>
      </c>
      <c r="BR10" s="412">
        <v>21.379937637936273</v>
      </c>
      <c r="BS10" s="412">
        <v>24.869518925576767</v>
      </c>
      <c r="BT10" s="412">
        <v>27.859599786226919</v>
      </c>
      <c r="BU10" s="412">
        <v>24.2</v>
      </c>
      <c r="BV10" s="412">
        <v>29.863349222510177</v>
      </c>
      <c r="BW10" s="412">
        <v>28.09</v>
      </c>
      <c r="BX10" s="412">
        <v>25.55</v>
      </c>
      <c r="BY10" s="412">
        <v>20.904294636548059</v>
      </c>
      <c r="BZ10" s="412">
        <v>22.21</v>
      </c>
      <c r="CA10" s="412">
        <v>24.450297027666355</v>
      </c>
      <c r="CB10" s="412">
        <v>21.808239402584849</v>
      </c>
      <c r="CC10" s="412">
        <v>20.27</v>
      </c>
    </row>
    <row r="11" spans="1:84" x14ac:dyDescent="0.2">
      <c r="A11" s="12" t="s">
        <v>87</v>
      </c>
      <c r="B11" s="1" t="s">
        <v>128</v>
      </c>
      <c r="C11" s="234">
        <v>66.537582209604921</v>
      </c>
      <c r="D11" s="187">
        <v>94.413060783041303</v>
      </c>
      <c r="E11" s="229">
        <v>72.165367421067344</v>
      </c>
      <c r="F11" s="192">
        <v>78.7065010675135</v>
      </c>
      <c r="G11" s="224">
        <v>70.608978723404263</v>
      </c>
      <c r="H11" s="216">
        <v>64.273081607795362</v>
      </c>
      <c r="I11" s="194">
        <v>64.923949000689177</v>
      </c>
      <c r="J11" s="205">
        <v>54.568116959064326</v>
      </c>
      <c r="K11" s="202">
        <v>44.711426195426199</v>
      </c>
      <c r="L11" s="43">
        <v>51.115447622336035</v>
      </c>
      <c r="M11" s="107">
        <v>45.029246875248774</v>
      </c>
      <c r="N11" s="121">
        <v>45.735913138953279</v>
      </c>
      <c r="O11" s="117">
        <v>42.049931600547197</v>
      </c>
      <c r="P11" s="121">
        <v>44.373934847147552</v>
      </c>
      <c r="Q11" s="164">
        <v>46.02213543830495</v>
      </c>
      <c r="R11" s="169">
        <v>44.323285198555951</v>
      </c>
      <c r="S11" s="169">
        <v>48.101215646602597</v>
      </c>
      <c r="T11" s="169">
        <v>39.340546748625044</v>
      </c>
      <c r="U11" s="169">
        <v>27.676564003849858</v>
      </c>
      <c r="V11" s="231">
        <v>50.547922003985192</v>
      </c>
      <c r="W11" s="231">
        <v>51.943019562715754</v>
      </c>
      <c r="X11" s="157">
        <v>67.197754879213875</v>
      </c>
      <c r="Y11" s="169">
        <v>60.352101960110033</v>
      </c>
      <c r="Z11" s="169">
        <v>58.08859825027033</v>
      </c>
      <c r="AA11" s="157">
        <v>59.865984012181194</v>
      </c>
      <c r="AB11" s="231">
        <v>98.238411794611082</v>
      </c>
      <c r="AC11" s="169">
        <v>78.720646973832075</v>
      </c>
      <c r="AD11" s="231">
        <v>83.861705914567352</v>
      </c>
      <c r="AE11" s="231">
        <v>88.621809191390341</v>
      </c>
      <c r="AF11" s="169">
        <v>86.299605754599526</v>
      </c>
      <c r="AG11" s="169">
        <v>48.643203238279362</v>
      </c>
      <c r="AH11" s="231">
        <v>70.2540083073728</v>
      </c>
      <c r="AI11" s="231">
        <v>79.673503600360036</v>
      </c>
      <c r="AJ11" s="412">
        <v>72.407686603452461</v>
      </c>
      <c r="AK11" s="412">
        <v>96.990760483297791</v>
      </c>
      <c r="AL11" s="412">
        <v>65.348465565847761</v>
      </c>
      <c r="AM11" s="412">
        <v>86.150152377762893</v>
      </c>
      <c r="AN11" s="412">
        <v>112.81941274923591</v>
      </c>
      <c r="AO11" s="412">
        <v>95.48650770204685</v>
      </c>
      <c r="AP11" s="412">
        <v>94.460632286995505</v>
      </c>
      <c r="AQ11" s="384">
        <v>111.95839598309826</v>
      </c>
      <c r="AR11" s="412">
        <v>119.76341349257588</v>
      </c>
      <c r="AS11" s="412">
        <v>85.057496932515335</v>
      </c>
      <c r="AT11" s="412">
        <v>83.339575374901358</v>
      </c>
      <c r="AU11" s="384">
        <v>98.447740035501056</v>
      </c>
      <c r="AV11" s="412">
        <v>91.477647518126048</v>
      </c>
      <c r="AW11" s="412">
        <v>70.51545366483694</v>
      </c>
      <c r="AX11" s="412">
        <v>84.814939854191977</v>
      </c>
      <c r="AY11" s="384">
        <v>84.590039778284975</v>
      </c>
      <c r="AZ11" s="412">
        <v>91.71055053321065</v>
      </c>
      <c r="BA11" s="412">
        <v>77.58509192645883</v>
      </c>
      <c r="BB11" s="412">
        <v>83.534752400202137</v>
      </c>
      <c r="BC11" s="384">
        <v>83.283967671893862</v>
      </c>
      <c r="BD11" s="412">
        <v>92.046560463692984</v>
      </c>
      <c r="BE11" s="412">
        <v>70.0387067961165</v>
      </c>
      <c r="BF11" s="412">
        <v>84.646268600842305</v>
      </c>
      <c r="BG11" s="412">
        <v>90.897241815308192</v>
      </c>
      <c r="BH11" s="412">
        <v>83.895646582183062</v>
      </c>
      <c r="BI11" s="412">
        <v>82.552657098525984</v>
      </c>
      <c r="BJ11" s="412">
        <v>88.658879558541301</v>
      </c>
      <c r="BK11" s="412">
        <v>87.898829847831408</v>
      </c>
      <c r="BL11" s="412">
        <v>91.998835016305847</v>
      </c>
      <c r="BM11" s="412">
        <v>81.954945276982642</v>
      </c>
      <c r="BN11" s="412">
        <v>86.050448787853384</v>
      </c>
      <c r="BO11" s="412">
        <v>73.14</v>
      </c>
      <c r="BP11" s="412">
        <v>86.51923029888863</v>
      </c>
      <c r="BQ11" s="412">
        <v>78.210838066305641</v>
      </c>
      <c r="BR11" s="412">
        <v>81.709448483329155</v>
      </c>
      <c r="BS11" s="412">
        <v>83.075209779655879</v>
      </c>
      <c r="BT11" s="412">
        <v>91.329575612097955</v>
      </c>
      <c r="BU11" s="412">
        <v>98.19</v>
      </c>
      <c r="BV11" s="412">
        <v>81.322289586305288</v>
      </c>
      <c r="BW11" s="412">
        <v>120.85</v>
      </c>
      <c r="BX11" s="412">
        <v>136.59</v>
      </c>
      <c r="BY11" s="412">
        <v>100.06852306229196</v>
      </c>
      <c r="BZ11" s="412">
        <v>93.14</v>
      </c>
      <c r="CA11" s="412">
        <v>93.859629668485098</v>
      </c>
      <c r="CB11" s="412">
        <v>100.67818705557018</v>
      </c>
      <c r="CC11" s="412">
        <v>130.12</v>
      </c>
    </row>
    <row r="12" spans="1:84" x14ac:dyDescent="0.2">
      <c r="A12" s="12" t="s">
        <v>87</v>
      </c>
      <c r="B12" s="1" t="s">
        <v>129</v>
      </c>
      <c r="C12" s="180">
        <v>63.899838673787244</v>
      </c>
      <c r="D12" s="226">
        <v>58.835083019025468</v>
      </c>
      <c r="E12" s="185">
        <v>71.001454381353511</v>
      </c>
      <c r="F12" s="221">
        <v>59.4611569579288</v>
      </c>
      <c r="G12" s="189">
        <v>59.575179405453163</v>
      </c>
      <c r="H12" s="196">
        <v>62.99220025913575</v>
      </c>
      <c r="I12" s="217">
        <v>60.761947931194797</v>
      </c>
      <c r="J12" s="206">
        <v>61.364184524783241</v>
      </c>
      <c r="K12" s="199">
        <v>62.178497341890036</v>
      </c>
      <c r="L12" s="107">
        <v>46.872831100815802</v>
      </c>
      <c r="M12" s="43">
        <v>48.377746312528537</v>
      </c>
      <c r="N12" s="121">
        <v>52.49346845166459</v>
      </c>
      <c r="O12" s="117">
        <v>43.112283092886521</v>
      </c>
      <c r="P12" s="121">
        <v>54.253815841979247</v>
      </c>
      <c r="Q12" s="164">
        <v>63.633400016294239</v>
      </c>
      <c r="R12" s="157">
        <v>69.960395938688308</v>
      </c>
      <c r="S12" s="169">
        <v>48.425089719912123</v>
      </c>
      <c r="T12" s="169">
        <v>38.060805423968382</v>
      </c>
      <c r="U12" s="231">
        <v>42.836844264668969</v>
      </c>
      <c r="V12" s="231">
        <v>44.198435250884835</v>
      </c>
      <c r="W12" s="231">
        <v>47.983575768597149</v>
      </c>
      <c r="X12" s="157">
        <v>50.405895972935348</v>
      </c>
      <c r="Y12" s="157">
        <v>63.20995033314788</v>
      </c>
      <c r="Z12" s="157">
        <v>64.883578779798626</v>
      </c>
      <c r="AA12" s="157">
        <v>66.841998378284444</v>
      </c>
      <c r="AB12" s="157">
        <v>72.228560473326013</v>
      </c>
      <c r="AC12" s="231">
        <v>79.754630900572721</v>
      </c>
      <c r="AD12" s="169">
        <v>64.547860723374725</v>
      </c>
      <c r="AE12" s="231">
        <v>86.769943815702632</v>
      </c>
      <c r="AF12" s="157">
        <v>87.822168342970073</v>
      </c>
      <c r="AG12" s="169">
        <v>77.138725752866762</v>
      </c>
      <c r="AH12" s="169">
        <v>72.792871466594448</v>
      </c>
      <c r="AI12" s="231">
        <v>74.176334748573694</v>
      </c>
      <c r="AJ12" s="412">
        <v>74.042475766424971</v>
      </c>
      <c r="AK12" s="412">
        <v>62.327128537212815</v>
      </c>
      <c r="AL12" s="412">
        <v>60.297397669927101</v>
      </c>
      <c r="AM12" s="412">
        <v>80.034772289530906</v>
      </c>
      <c r="AN12" s="412">
        <v>71.560389896566662</v>
      </c>
      <c r="AO12" s="412">
        <v>73.403517696933832</v>
      </c>
      <c r="AP12" s="412">
        <v>65.470195917023375</v>
      </c>
      <c r="AQ12" s="384">
        <v>79.595560563380289</v>
      </c>
      <c r="AR12" s="412">
        <v>124.23222248324163</v>
      </c>
      <c r="AS12" s="412">
        <v>72.080845284658835</v>
      </c>
      <c r="AT12" s="412">
        <v>76.01240704899665</v>
      </c>
      <c r="AU12" s="384">
        <v>61.478925210500243</v>
      </c>
      <c r="AV12" s="412">
        <v>58.937919251865836</v>
      </c>
      <c r="AW12" s="412">
        <v>64.193251529524986</v>
      </c>
      <c r="AX12" s="412">
        <v>60.613770867909793</v>
      </c>
      <c r="AY12" s="384">
        <v>65.430224095000966</v>
      </c>
      <c r="AZ12" s="412">
        <v>62.145167557286484</v>
      </c>
      <c r="BA12" s="412">
        <v>53.49972968574378</v>
      </c>
      <c r="BB12" s="412">
        <v>64.78765198102829</v>
      </c>
      <c r="BC12" s="384">
        <v>58.450514721844556</v>
      </c>
      <c r="BD12" s="412">
        <v>55.376582737829388</v>
      </c>
      <c r="BE12" s="412">
        <v>55.956210908125797</v>
      </c>
      <c r="BF12" s="412">
        <v>55.245121672806498</v>
      </c>
      <c r="BG12" s="412">
        <v>55.509754263708061</v>
      </c>
      <c r="BH12" s="412">
        <v>57.75813247362251</v>
      </c>
      <c r="BI12" s="412">
        <v>65.424450721239253</v>
      </c>
      <c r="BJ12" s="412">
        <v>67.167838570548341</v>
      </c>
      <c r="BK12" s="412">
        <v>66.980076939072561</v>
      </c>
      <c r="BL12" s="412">
        <v>54.409506093649782</v>
      </c>
      <c r="BM12" s="412">
        <v>65.291405649339808</v>
      </c>
      <c r="BN12" s="412">
        <v>59.49438543862496</v>
      </c>
      <c r="BO12" s="412">
        <v>60.02</v>
      </c>
      <c r="BP12" s="412">
        <v>56.505592105263155</v>
      </c>
      <c r="BQ12" s="412">
        <v>61.595190983676126</v>
      </c>
      <c r="BR12" s="412">
        <v>66.135444156635685</v>
      </c>
      <c r="BS12" s="412">
        <v>74.450016887503239</v>
      </c>
      <c r="BT12" s="412">
        <v>79.691132589309532</v>
      </c>
      <c r="BU12" s="412">
        <v>59.42</v>
      </c>
      <c r="BV12" s="412">
        <v>81.062199379996741</v>
      </c>
      <c r="BW12" s="412">
        <v>75.45</v>
      </c>
      <c r="BX12" s="412">
        <v>65.13</v>
      </c>
      <c r="BY12" s="412">
        <v>58.99115069872844</v>
      </c>
      <c r="BZ12" s="412">
        <v>67</v>
      </c>
      <c r="CA12" s="412">
        <v>66.257747654998838</v>
      </c>
      <c r="CB12" s="412">
        <v>65.37953467336682</v>
      </c>
      <c r="CC12" s="412">
        <v>57.86</v>
      </c>
    </row>
    <row r="13" spans="1:84" x14ac:dyDescent="0.2">
      <c r="A13" s="12" t="s">
        <v>87</v>
      </c>
      <c r="B13" s="1" t="s">
        <v>130</v>
      </c>
      <c r="C13" s="180">
        <v>70.423535469107549</v>
      </c>
      <c r="D13" s="187">
        <v>71.813122122705664</v>
      </c>
      <c r="E13" s="185">
        <v>73.495472587766301</v>
      </c>
      <c r="F13" s="221">
        <v>66.660264831540431</v>
      </c>
      <c r="G13" s="224">
        <v>47.846814064179334</v>
      </c>
      <c r="H13" s="196">
        <v>55.837427007299276</v>
      </c>
      <c r="I13" s="217">
        <v>53.34393135266756</v>
      </c>
      <c r="J13" s="206">
        <v>55.13364126149802</v>
      </c>
      <c r="K13" s="202">
        <v>44.848194980694984</v>
      </c>
      <c r="L13" s="107">
        <v>33.895535160205114</v>
      </c>
      <c r="M13" s="43">
        <v>36.943555296617426</v>
      </c>
      <c r="N13" s="121">
        <v>39.780722195801339</v>
      </c>
      <c r="O13" s="117">
        <v>35.469721879407615</v>
      </c>
      <c r="P13" s="121">
        <v>35.656593925624776</v>
      </c>
      <c r="Q13" s="164">
        <v>39.267712065426167</v>
      </c>
      <c r="R13" s="157">
        <v>44.169449901768175</v>
      </c>
      <c r="S13" s="169">
        <v>40.990721117552134</v>
      </c>
      <c r="T13" s="169">
        <v>37.507557234255763</v>
      </c>
      <c r="U13" s="231">
        <v>40.198062603746735</v>
      </c>
      <c r="V13" s="231">
        <v>52.654027208348865</v>
      </c>
      <c r="W13" s="169">
        <v>47.516262935089365</v>
      </c>
      <c r="X13" s="157">
        <v>62.768237903784829</v>
      </c>
      <c r="Y13" s="169">
        <v>43.351964056482672</v>
      </c>
      <c r="Z13" s="157">
        <v>57.786705830192858</v>
      </c>
      <c r="AA13" s="169">
        <v>57.363758305573867</v>
      </c>
      <c r="AB13" s="157">
        <v>72.271782296650699</v>
      </c>
      <c r="AC13" s="169">
        <v>63.201491152968032</v>
      </c>
      <c r="AD13" s="231">
        <v>66.123800455729167</v>
      </c>
      <c r="AE13" s="169">
        <v>56.504013129102844</v>
      </c>
      <c r="AF13" s="157">
        <v>74.379026937877953</v>
      </c>
      <c r="AG13" s="169">
        <v>60.188532662761141</v>
      </c>
      <c r="AH13" s="231">
        <v>62.635503755503748</v>
      </c>
      <c r="AI13" s="231">
        <v>67.733364280891294</v>
      </c>
      <c r="AJ13" s="412">
        <v>63.88890052356021</v>
      </c>
      <c r="AK13" s="412">
        <v>44.619829605963794</v>
      </c>
      <c r="AL13" s="412">
        <v>59.415514695340498</v>
      </c>
      <c r="AM13" s="412">
        <v>68.676951026856244</v>
      </c>
      <c r="AN13" s="412">
        <v>72.205051501680586</v>
      </c>
      <c r="AO13" s="412">
        <v>71.080119226436338</v>
      </c>
      <c r="AP13" s="412">
        <v>67.550154320987659</v>
      </c>
      <c r="AQ13" s="384">
        <v>74.797643530419876</v>
      </c>
      <c r="AR13" s="412">
        <v>61.496472955569871</v>
      </c>
      <c r="AS13" s="412">
        <v>57.699227599042814</v>
      </c>
      <c r="AT13" s="412">
        <v>45.6</v>
      </c>
      <c r="AU13" s="384">
        <v>61.076601971422022</v>
      </c>
      <c r="AV13" s="412">
        <v>63.046607913669064</v>
      </c>
      <c r="AW13" s="412">
        <v>61.229546668964915</v>
      </c>
      <c r="AX13" s="412">
        <v>62.619170264689323</v>
      </c>
      <c r="AY13" s="384">
        <v>62.581448947249264</v>
      </c>
      <c r="AZ13" s="412">
        <v>56.463760316168781</v>
      </c>
      <c r="BA13" s="412">
        <v>54.975036859249101</v>
      </c>
      <c r="BB13" s="412">
        <v>54.652250448296471</v>
      </c>
      <c r="BC13" s="384">
        <v>61.959484492875085</v>
      </c>
      <c r="BD13" s="412">
        <v>66.316830817157921</v>
      </c>
      <c r="BE13" s="412">
        <v>54.737713808927801</v>
      </c>
      <c r="BF13" s="412">
        <v>49.785097298867299</v>
      </c>
      <c r="BG13" s="412">
        <v>46.886889110889108</v>
      </c>
      <c r="BH13" s="412">
        <v>50.627771655278814</v>
      </c>
      <c r="BI13" s="412">
        <v>58.209511088709675</v>
      </c>
      <c r="BJ13" s="412">
        <v>46.699819819819822</v>
      </c>
      <c r="BK13" s="412">
        <v>56.323711510263927</v>
      </c>
      <c r="BL13" s="412">
        <v>47.122834027555257</v>
      </c>
      <c r="BM13" s="412">
        <v>45.906733711048162</v>
      </c>
      <c r="BN13" s="412">
        <v>36.117357630979505</v>
      </c>
      <c r="BO13" s="412">
        <v>30.69</v>
      </c>
      <c r="BP13" s="412">
        <v>32.349707112970712</v>
      </c>
      <c r="BQ13" s="412">
        <v>27.952555053642012</v>
      </c>
      <c r="BR13" s="412">
        <v>40.638381265406736</v>
      </c>
      <c r="BS13" s="412">
        <v>45.929729327781089</v>
      </c>
      <c r="BT13" s="412">
        <v>50.679519601447133</v>
      </c>
      <c r="BU13" s="412">
        <v>35.71</v>
      </c>
      <c r="BV13" s="412">
        <v>69.909738219895289</v>
      </c>
      <c r="BW13" s="412">
        <v>57.64</v>
      </c>
      <c r="BX13" s="412">
        <v>66.040000000000006</v>
      </c>
      <c r="BY13" s="412">
        <v>39.060299552071669</v>
      </c>
      <c r="BZ13" s="412">
        <v>45.24</v>
      </c>
      <c r="CA13" s="412">
        <v>50.110434206165053</v>
      </c>
      <c r="CB13" s="412">
        <v>40.549106080951468</v>
      </c>
      <c r="CC13" s="412">
        <v>14.8</v>
      </c>
    </row>
    <row r="14" spans="1:84" ht="13.5" thickBot="1" x14ac:dyDescent="0.25">
      <c r="A14" s="22" t="s">
        <v>87</v>
      </c>
      <c r="B14" s="23" t="s">
        <v>131</v>
      </c>
      <c r="C14" s="181">
        <v>34.377421011457123</v>
      </c>
      <c r="D14" s="188">
        <v>35.611675154484878</v>
      </c>
      <c r="E14" s="230">
        <v>31.75762307632602</v>
      </c>
      <c r="F14" s="222">
        <v>27.03569009748589</v>
      </c>
      <c r="G14" s="190">
        <v>41.921643028460934</v>
      </c>
      <c r="H14" s="220">
        <v>28.277260009235345</v>
      </c>
      <c r="I14" s="195">
        <v>32.706028061836335</v>
      </c>
      <c r="J14" s="207">
        <v>20.345931451449282</v>
      </c>
      <c r="K14" s="203">
        <v>20.479961137404285</v>
      </c>
      <c r="L14" s="26">
        <v>28.559886295180721</v>
      </c>
      <c r="M14" s="108">
        <v>16.843324999159861</v>
      </c>
      <c r="N14" s="117">
        <v>14.358234680782804</v>
      </c>
      <c r="O14" s="121">
        <v>14.720950141015312</v>
      </c>
      <c r="P14" s="121">
        <v>16.843737387266717</v>
      </c>
      <c r="Q14" s="166">
        <v>16.214895267649343</v>
      </c>
      <c r="R14" s="170">
        <v>17.817881040892189</v>
      </c>
      <c r="S14" s="161">
        <v>12.367078513933134</v>
      </c>
      <c r="T14" s="170">
        <v>14.729446748144914</v>
      </c>
      <c r="U14" s="170">
        <v>15.361148042081522</v>
      </c>
      <c r="V14" s="161">
        <v>14.513010512296054</v>
      </c>
      <c r="W14" s="170">
        <v>19.426565619663386</v>
      </c>
      <c r="X14" s="237">
        <v>32.685846975063086</v>
      </c>
      <c r="Y14" s="161">
        <v>11.717935179549603</v>
      </c>
      <c r="Z14" s="237">
        <v>37.454534387351778</v>
      </c>
      <c r="AA14" s="161">
        <v>33.277274833083524</v>
      </c>
      <c r="AB14" s="161">
        <v>29.888700745335139</v>
      </c>
      <c r="AC14" s="161">
        <v>23.979667934627727</v>
      </c>
      <c r="AD14" s="170">
        <v>27.69397299626544</v>
      </c>
      <c r="AE14" s="161">
        <v>22.179289649493636</v>
      </c>
      <c r="AF14" s="237">
        <v>35.394510629682131</v>
      </c>
      <c r="AG14" s="161">
        <v>24.922932048350219</v>
      </c>
      <c r="AH14" s="161">
        <v>23.267334581494527</v>
      </c>
      <c r="AI14" s="332">
        <v>22.766933986327928</v>
      </c>
      <c r="AJ14" s="413">
        <v>24.192977611940297</v>
      </c>
      <c r="AK14" s="413">
        <v>21.220043400179584</v>
      </c>
      <c r="AL14" s="413">
        <v>21.808197593517232</v>
      </c>
      <c r="AM14" s="413">
        <v>92.392759745071871</v>
      </c>
      <c r="AN14" s="413">
        <v>32.301388227656354</v>
      </c>
      <c r="AO14" s="413">
        <v>20.74259358575566</v>
      </c>
      <c r="AP14" s="413">
        <v>22.151010507880912</v>
      </c>
      <c r="AQ14" s="385">
        <v>34.068344599207975</v>
      </c>
      <c r="AR14" s="413">
        <v>25.353685643002947</v>
      </c>
      <c r="AS14" s="413">
        <v>36.498663323157437</v>
      </c>
      <c r="AT14" s="413">
        <v>87.419195363109438</v>
      </c>
      <c r="AU14" s="385">
        <v>26.42455579246624</v>
      </c>
      <c r="AV14" s="413">
        <v>30.547734994337489</v>
      </c>
      <c r="AW14" s="413">
        <v>34.729026331904471</v>
      </c>
      <c r="AX14" s="413">
        <v>35.243233398137725</v>
      </c>
      <c r="AY14" s="385">
        <v>30.275569933120089</v>
      </c>
      <c r="AZ14" s="413">
        <v>23.004218130561188</v>
      </c>
      <c r="BA14" s="413">
        <v>23.408004407934282</v>
      </c>
      <c r="BB14" s="413">
        <v>20.309101493292836</v>
      </c>
      <c r="BC14" s="385">
        <v>34.252388885903159</v>
      </c>
      <c r="BD14" s="413">
        <v>20.589768339768344</v>
      </c>
      <c r="BE14" s="413">
        <v>20.606489731987502</v>
      </c>
      <c r="BF14" s="413">
        <v>18.460616407115399</v>
      </c>
      <c r="BG14" s="413">
        <v>29.546850587271244</v>
      </c>
      <c r="BH14" s="413">
        <v>28.755588914549648</v>
      </c>
      <c r="BI14" s="413">
        <v>20.73974358974359</v>
      </c>
      <c r="BJ14" s="413">
        <v>28.987375009150131</v>
      </c>
      <c r="BK14" s="413">
        <v>20.458188399320761</v>
      </c>
      <c r="BL14" s="413">
        <v>19.15430400435849</v>
      </c>
      <c r="BM14" s="413">
        <v>27.419709800190297</v>
      </c>
      <c r="BN14" s="413">
        <v>21.066848156915789</v>
      </c>
      <c r="BO14" s="413">
        <v>24.24</v>
      </c>
      <c r="BP14" s="413">
        <v>29.089654276352956</v>
      </c>
      <c r="BQ14" s="413">
        <v>22.83481353397514</v>
      </c>
      <c r="BR14" s="413">
        <v>23.387141579065087</v>
      </c>
      <c r="BS14" s="413">
        <v>23.67354895360749</v>
      </c>
      <c r="BT14" s="413">
        <v>28.653015645478376</v>
      </c>
      <c r="BU14" s="413">
        <v>26.33</v>
      </c>
      <c r="BV14" s="413">
        <v>24.276360434849185</v>
      </c>
      <c r="BW14" s="413">
        <v>33.630000000000003</v>
      </c>
      <c r="BX14" s="413">
        <v>34.6</v>
      </c>
      <c r="BY14" s="413">
        <v>25.944187903499834</v>
      </c>
      <c r="BZ14" s="413">
        <v>28.12</v>
      </c>
      <c r="CA14" s="413">
        <v>26.016245798891813</v>
      </c>
      <c r="CB14" s="413">
        <v>23.555776754890683</v>
      </c>
      <c r="CC14" s="413">
        <v>30.17</v>
      </c>
    </row>
    <row r="15" spans="1:84" ht="51.75" thickBot="1" x14ac:dyDescent="0.25">
      <c r="A15" s="104" t="s">
        <v>91</v>
      </c>
      <c r="B15" s="105" t="s">
        <v>141</v>
      </c>
      <c r="C15" s="31">
        <v>62.328588143200406</v>
      </c>
      <c r="D15" s="33">
        <v>65.910984261638859</v>
      </c>
      <c r="E15" s="33">
        <v>58.512200533035376</v>
      </c>
      <c r="F15" s="35">
        <v>64.391026111022086</v>
      </c>
      <c r="G15" s="35">
        <v>54.748100644807849</v>
      </c>
      <c r="H15" s="37">
        <v>54.459058367978038</v>
      </c>
      <c r="I15" s="37">
        <v>51.018163878062289</v>
      </c>
      <c r="J15" s="39">
        <v>54.46624716212316</v>
      </c>
      <c r="K15" s="39">
        <v>54.239305891173899</v>
      </c>
      <c r="L15" s="45">
        <v>41.665078199975646</v>
      </c>
      <c r="M15" s="41">
        <v>39.898717373288768</v>
      </c>
      <c r="N15" s="125">
        <v>42.719165239136601</v>
      </c>
      <c r="O15" s="153">
        <v>41.529207462663798</v>
      </c>
      <c r="P15" s="153">
        <v>41.112975234884118</v>
      </c>
      <c r="Q15" s="167">
        <v>40.512594097511354</v>
      </c>
      <c r="R15" s="171">
        <v>53.457669849651964</v>
      </c>
      <c r="S15" s="162">
        <v>45.788501929521921</v>
      </c>
      <c r="T15" s="162">
        <v>40.054782426747451</v>
      </c>
      <c r="U15" s="162">
        <v>31.625114058413633</v>
      </c>
      <c r="V15" s="171">
        <v>39.721134321205191</v>
      </c>
      <c r="W15" s="171">
        <v>44.653439562093794</v>
      </c>
      <c r="X15" s="238">
        <v>45.316146985705892</v>
      </c>
      <c r="Y15" s="238">
        <v>54.984352926969969</v>
      </c>
      <c r="Z15" s="171">
        <v>55.562581261033728</v>
      </c>
      <c r="AA15" s="162">
        <v>47.646630381578397</v>
      </c>
      <c r="AB15" s="238">
        <v>51.744105973057913</v>
      </c>
      <c r="AC15" s="171">
        <v>55.212827461934566</v>
      </c>
      <c r="AD15" s="162">
        <v>51.540387162912822</v>
      </c>
      <c r="AE15" s="171">
        <v>57.472346321386013</v>
      </c>
      <c r="AF15" s="162">
        <v>54.685280385649023</v>
      </c>
      <c r="AG15" s="162">
        <v>41.656677043780057</v>
      </c>
      <c r="AH15" s="171">
        <v>51.181189659750956</v>
      </c>
      <c r="AI15" s="414">
        <v>48.153471560165144</v>
      </c>
      <c r="AJ15" s="414">
        <v>49.334170359014166</v>
      </c>
      <c r="AK15" s="414">
        <v>53.766091801696533</v>
      </c>
      <c r="AL15" s="414">
        <v>53.406135955498726</v>
      </c>
      <c r="AM15" s="414">
        <v>57.545247802491133</v>
      </c>
      <c r="AN15" s="414">
        <v>59.661220054817477</v>
      </c>
      <c r="AO15" s="414">
        <v>55.380577417853729</v>
      </c>
      <c r="AP15" s="414">
        <v>59.160016155679273</v>
      </c>
      <c r="AQ15" s="387">
        <v>64.324446340456433</v>
      </c>
      <c r="AR15" s="414">
        <v>69.986962801468863</v>
      </c>
      <c r="AS15" s="414">
        <v>59.00170474305768</v>
      </c>
      <c r="AT15" s="414">
        <v>61.477414579062618</v>
      </c>
      <c r="AU15" s="387">
        <v>60.141333627227496</v>
      </c>
      <c r="AV15" s="414">
        <v>57.554759688857416</v>
      </c>
      <c r="AW15" s="414">
        <v>51.918705172233672</v>
      </c>
      <c r="AX15" s="414">
        <v>55.256865893166967</v>
      </c>
      <c r="AY15" s="387">
        <v>51.156262489216772</v>
      </c>
      <c r="AZ15" s="414">
        <v>54.500881380816232</v>
      </c>
      <c r="BA15" s="414">
        <v>47.528825098772387</v>
      </c>
      <c r="BB15" s="414">
        <v>51.153579688708859</v>
      </c>
      <c r="BC15" s="387">
        <v>48.322487098446381</v>
      </c>
      <c r="BD15" s="414">
        <v>52.003466469047837</v>
      </c>
      <c r="BE15" s="414">
        <v>47.205692076826097</v>
      </c>
      <c r="BF15" s="414">
        <v>53.007800469094803</v>
      </c>
      <c r="BG15" s="414">
        <v>50.057968800498898</v>
      </c>
      <c r="BH15" s="414">
        <v>49.723231138340203</v>
      </c>
      <c r="BI15" s="414">
        <v>51.24355933895032</v>
      </c>
      <c r="BJ15" s="414">
        <v>46.183812985503415</v>
      </c>
      <c r="BK15" s="414">
        <v>51.148626512481684</v>
      </c>
      <c r="BL15" s="414">
        <v>44.830588278531209</v>
      </c>
      <c r="BM15" s="414">
        <v>47.216487226983162</v>
      </c>
      <c r="BN15" s="414">
        <v>45.107806001620638</v>
      </c>
      <c r="BO15" s="414">
        <v>43.32</v>
      </c>
      <c r="BP15" s="414">
        <v>53.613369890091676</v>
      </c>
      <c r="BQ15" s="414">
        <v>50.151379311080767</v>
      </c>
      <c r="BR15" s="414">
        <v>49.407577645635456</v>
      </c>
      <c r="BS15" s="414">
        <v>54.983626331796472</v>
      </c>
      <c r="BT15" s="414">
        <v>54.459959920115402</v>
      </c>
      <c r="BU15" s="414">
        <v>53.25</v>
      </c>
      <c r="BV15" s="414">
        <v>53.97</v>
      </c>
      <c r="BW15" s="414">
        <v>63.2</v>
      </c>
      <c r="BX15" s="414">
        <v>50.93</v>
      </c>
      <c r="BY15" s="414">
        <v>45.48</v>
      </c>
      <c r="BZ15" s="414">
        <v>50.32</v>
      </c>
      <c r="CA15" s="414">
        <v>50.02635340989989</v>
      </c>
      <c r="CB15" s="414">
        <v>51.151739602975631</v>
      </c>
      <c r="CC15" s="414">
        <v>44.61</v>
      </c>
      <c r="CF15" s="443"/>
    </row>
    <row r="16" spans="1:84" ht="13.5" thickBot="1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</row>
    <row r="17" spans="1:81" s="118" customFormat="1" ht="51.75" thickBot="1" x14ac:dyDescent="0.25">
      <c r="A17" s="104" t="s">
        <v>91</v>
      </c>
      <c r="B17" s="235" t="s">
        <v>142</v>
      </c>
      <c r="C17" s="172">
        <v>187021.8</v>
      </c>
      <c r="D17" s="173">
        <v>213738.9</v>
      </c>
      <c r="E17" s="173">
        <v>123143.8</v>
      </c>
      <c r="F17" s="174">
        <v>107965.9</v>
      </c>
      <c r="G17" s="174">
        <v>135079</v>
      </c>
      <c r="H17" s="175">
        <v>118873.4</v>
      </c>
      <c r="I17" s="175">
        <v>105578.5</v>
      </c>
      <c r="J17" s="176">
        <v>98092.7</v>
      </c>
      <c r="K17" s="176">
        <v>135239.6</v>
      </c>
      <c r="L17" s="177">
        <v>181413.1</v>
      </c>
      <c r="M17" s="177">
        <v>233493.5</v>
      </c>
      <c r="N17" s="178">
        <v>223696.4</v>
      </c>
      <c r="O17" s="178">
        <v>190184.1</v>
      </c>
      <c r="P17" s="178">
        <v>166326.70000000001</v>
      </c>
      <c r="Q17" s="179">
        <v>135580.1</v>
      </c>
      <c r="R17" s="179">
        <v>122861.6</v>
      </c>
      <c r="S17" s="179">
        <v>212747</v>
      </c>
      <c r="T17" s="179">
        <v>190211.8</v>
      </c>
      <c r="U17" s="179">
        <v>127596.9</v>
      </c>
      <c r="V17" s="179">
        <v>139383.79999999999</v>
      </c>
      <c r="W17" s="179">
        <v>229181.5</v>
      </c>
      <c r="X17" s="179">
        <v>246339.6</v>
      </c>
      <c r="Y17" s="179">
        <v>159827.4</v>
      </c>
      <c r="Z17" s="179">
        <v>120992.8</v>
      </c>
      <c r="AA17" s="179">
        <v>125643.9</v>
      </c>
      <c r="AB17" s="179">
        <v>234503</v>
      </c>
      <c r="AC17" s="179">
        <v>185299.4</v>
      </c>
      <c r="AD17" s="179">
        <v>132858.79999999999</v>
      </c>
      <c r="AE17" s="179">
        <v>151559.79999999999</v>
      </c>
      <c r="AF17" s="179">
        <v>222627.3</v>
      </c>
      <c r="AG17" s="179">
        <v>244159.1</v>
      </c>
      <c r="AH17" s="179">
        <v>224435.59999999998</v>
      </c>
      <c r="AI17" s="179">
        <v>202756.1</v>
      </c>
      <c r="AJ17" s="179">
        <v>245778.6</v>
      </c>
      <c r="AK17" s="179">
        <v>111074.2</v>
      </c>
      <c r="AL17" s="179">
        <v>119834.8</v>
      </c>
      <c r="AM17" s="179">
        <v>187689.8</v>
      </c>
      <c r="AN17" s="179">
        <v>311360.59999999998</v>
      </c>
      <c r="AO17" s="179">
        <v>141400.19999999998</v>
      </c>
      <c r="AP17" s="179">
        <v>106711.7</v>
      </c>
      <c r="AQ17" s="179">
        <v>281936.8</v>
      </c>
      <c r="AR17" s="179">
        <v>249934.6</v>
      </c>
      <c r="AS17" s="179">
        <v>110816.7</v>
      </c>
      <c r="AT17" s="179">
        <v>177468.2</v>
      </c>
      <c r="AU17" s="179">
        <v>212094.5</v>
      </c>
      <c r="AV17" s="179">
        <v>189238</v>
      </c>
      <c r="AW17" s="179">
        <v>207703.3</v>
      </c>
      <c r="AX17" s="179">
        <v>196568.06</v>
      </c>
      <c r="AY17" s="179">
        <v>256347.14</v>
      </c>
      <c r="AZ17" s="179">
        <v>294382.40000000002</v>
      </c>
      <c r="BA17" s="179">
        <v>318788.5</v>
      </c>
      <c r="BB17" s="179">
        <v>175784</v>
      </c>
      <c r="BC17" s="179">
        <v>389294.19999999995</v>
      </c>
      <c r="BD17" s="179">
        <v>260703.9</v>
      </c>
      <c r="BE17" s="179">
        <v>206513.2</v>
      </c>
      <c r="BF17" s="179">
        <v>293416.2</v>
      </c>
      <c r="BG17" s="179">
        <v>307556.2</v>
      </c>
      <c r="BH17" s="179">
        <v>256000.8</v>
      </c>
      <c r="BI17" s="179">
        <v>273528.59999999998</v>
      </c>
      <c r="BJ17" s="179">
        <v>211636</v>
      </c>
      <c r="BK17" s="179">
        <v>280234.8</v>
      </c>
      <c r="BL17" s="179">
        <v>255771.7</v>
      </c>
      <c r="BM17" s="179">
        <v>191325.2</v>
      </c>
      <c r="BN17" s="179">
        <v>229538</v>
      </c>
      <c r="BO17" s="179">
        <v>233409</v>
      </c>
      <c r="BP17" s="179">
        <v>285628.89999999997</v>
      </c>
      <c r="BQ17" s="179">
        <v>327989.09999999998</v>
      </c>
      <c r="BR17" s="179">
        <v>244904.29999999996</v>
      </c>
      <c r="BS17" s="179">
        <v>231182.09999999998</v>
      </c>
      <c r="BT17" s="179">
        <v>356113.8</v>
      </c>
      <c r="BU17" s="179">
        <v>347946</v>
      </c>
      <c r="BV17" s="462">
        <v>207708</v>
      </c>
      <c r="BW17" s="462">
        <v>258158</v>
      </c>
      <c r="BX17" s="462">
        <v>232609</v>
      </c>
      <c r="BY17" s="462">
        <v>250134.8</v>
      </c>
      <c r="BZ17" s="462">
        <v>268550</v>
      </c>
      <c r="CA17" s="462">
        <v>256491.40000000002</v>
      </c>
      <c r="CB17" s="462">
        <v>289554</v>
      </c>
      <c r="CC17" s="462">
        <v>273544.09999999998</v>
      </c>
    </row>
    <row r="18" spans="1:81" x14ac:dyDescent="0.2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</row>
    <row r="19" spans="1:81" ht="13.5" thickBot="1" x14ac:dyDescent="0.25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</row>
    <row r="20" spans="1:81" x14ac:dyDescent="0.2">
      <c r="A20" s="119" t="s">
        <v>143</v>
      </c>
      <c r="B20" s="329" t="s">
        <v>144</v>
      </c>
      <c r="C20" s="325">
        <v>39.559466195646309</v>
      </c>
      <c r="D20" s="326">
        <v>39.030591102083839</v>
      </c>
      <c r="E20" s="326">
        <v>35.359739173596417</v>
      </c>
      <c r="F20" s="326">
        <v>39.560809913697717</v>
      </c>
      <c r="G20" s="326">
        <v>33.783751419763114</v>
      </c>
      <c r="H20" s="326">
        <v>34.094299585749795</v>
      </c>
      <c r="I20" s="326">
        <v>34.982827749053456</v>
      </c>
      <c r="J20" s="326">
        <v>29.829806965720962</v>
      </c>
      <c r="K20" s="326">
        <v>26.142638024883361</v>
      </c>
      <c r="L20" s="326">
        <v>29.562477603964236</v>
      </c>
      <c r="M20" s="326">
        <v>30.115161548836028</v>
      </c>
      <c r="N20" s="326">
        <v>27.560840092073345</v>
      </c>
      <c r="O20" s="326">
        <v>24.692908898279285</v>
      </c>
      <c r="P20" s="326">
        <v>31.938620457297922</v>
      </c>
      <c r="Q20" s="326">
        <v>31.720300587362029</v>
      </c>
      <c r="R20" s="326">
        <v>30.150615890190473</v>
      </c>
      <c r="S20" s="326">
        <v>28.696978286336776</v>
      </c>
      <c r="T20" s="326">
        <v>29.600322933516424</v>
      </c>
      <c r="U20" s="326">
        <v>20.597357431925531</v>
      </c>
      <c r="V20" s="326">
        <v>33.101610089728311</v>
      </c>
      <c r="W20" s="326">
        <v>29.026133351100384</v>
      </c>
      <c r="X20" s="326">
        <v>35.262851787862893</v>
      </c>
      <c r="Y20" s="326">
        <v>41.301055371401887</v>
      </c>
      <c r="Z20" s="326">
        <v>42.680149213239282</v>
      </c>
      <c r="AA20" s="326">
        <v>38.551285629453687</v>
      </c>
      <c r="AB20" s="326">
        <v>45.805909229504103</v>
      </c>
      <c r="AC20" s="326">
        <v>43.392672046157699</v>
      </c>
      <c r="AD20" s="326">
        <v>46.704540104823749</v>
      </c>
      <c r="AE20" s="326">
        <v>40.22213631865413</v>
      </c>
      <c r="AF20" s="326">
        <v>47.68</v>
      </c>
      <c r="AG20" s="326">
        <v>37.1</v>
      </c>
      <c r="AH20" s="325">
        <v>39.360869580987092</v>
      </c>
      <c r="AI20" s="326">
        <v>41.65</v>
      </c>
      <c r="AJ20" s="326">
        <v>37.713070135386616</v>
      </c>
      <c r="AK20" s="326">
        <v>35.172674077505015</v>
      </c>
      <c r="AL20" s="326">
        <v>30.291523410202654</v>
      </c>
      <c r="AM20" s="326">
        <v>38.298154208290278</v>
      </c>
      <c r="AN20" s="326">
        <v>49.868932831370216</v>
      </c>
      <c r="AO20" s="326">
        <v>38.279273123750684</v>
      </c>
      <c r="AP20" s="326">
        <v>49.75</v>
      </c>
      <c r="AQ20" s="326">
        <v>57.39</v>
      </c>
      <c r="AR20" s="326">
        <v>54.72</v>
      </c>
      <c r="AS20" s="326">
        <v>45.93</v>
      </c>
      <c r="AT20" s="326">
        <v>47.87</v>
      </c>
      <c r="AU20" s="326">
        <v>49.23</v>
      </c>
      <c r="AV20" s="326">
        <v>56.38</v>
      </c>
      <c r="AW20" s="326">
        <v>41.58</v>
      </c>
      <c r="AX20" s="326">
        <v>49.72</v>
      </c>
      <c r="AY20" s="326">
        <v>33.799999999999997</v>
      </c>
      <c r="AZ20" s="326">
        <v>38.08</v>
      </c>
      <c r="BA20" s="326">
        <v>42.055746656639315</v>
      </c>
      <c r="BB20" s="326">
        <v>48.128858093126389</v>
      </c>
      <c r="BC20" s="326">
        <v>40.883126613582633</v>
      </c>
      <c r="BD20" s="326">
        <v>39.508762595348003</v>
      </c>
      <c r="BE20" s="326">
        <v>43.654298347843998</v>
      </c>
      <c r="BF20" s="326">
        <v>49.065002771925897</v>
      </c>
      <c r="BG20" s="326">
        <v>51.454500600834102</v>
      </c>
      <c r="BH20" s="326">
        <v>49.034112564901349</v>
      </c>
      <c r="BI20" s="326">
        <v>34.071987467362931</v>
      </c>
      <c r="BJ20" s="326">
        <v>43.765142930066361</v>
      </c>
      <c r="BK20" s="326">
        <v>47.46</v>
      </c>
      <c r="BL20" s="326">
        <v>47.477143866800866</v>
      </c>
      <c r="BM20" s="326">
        <v>44.207790612586237</v>
      </c>
      <c r="BN20" s="326">
        <v>25.046507613042142</v>
      </c>
      <c r="BO20" s="326">
        <v>38.67</v>
      </c>
      <c r="BP20" s="326">
        <v>30.189132607903364</v>
      </c>
      <c r="BQ20" s="326">
        <v>24.716943763492008</v>
      </c>
      <c r="BR20" s="326">
        <v>31.7797729435758</v>
      </c>
      <c r="BS20" s="326">
        <v>36.903778156102675</v>
      </c>
      <c r="BT20" s="326">
        <v>41.161382700961049</v>
      </c>
      <c r="BU20" s="326">
        <v>37.950000000000003</v>
      </c>
      <c r="BV20" s="326">
        <v>44.67</v>
      </c>
      <c r="BW20" s="326">
        <v>40.369999999999997</v>
      </c>
      <c r="BX20" s="326">
        <v>38.729999999999997</v>
      </c>
      <c r="BY20" s="326">
        <v>32.89</v>
      </c>
      <c r="BZ20" s="326">
        <v>37.68</v>
      </c>
      <c r="CA20" s="326">
        <v>27.229653107062639</v>
      </c>
      <c r="CB20" s="326">
        <v>36.294076401220238</v>
      </c>
      <c r="CC20" s="326">
        <v>24.06</v>
      </c>
    </row>
    <row r="21" spans="1:81" ht="13.5" thickBot="1" x14ac:dyDescent="0.25">
      <c r="A21" s="122" t="s">
        <v>143</v>
      </c>
      <c r="B21" s="330" t="s">
        <v>145</v>
      </c>
      <c r="C21" s="327">
        <v>31.980441344976096</v>
      </c>
      <c r="D21" s="328">
        <v>25.521392857142857</v>
      </c>
      <c r="E21" s="328">
        <v>25.184653408216651</v>
      </c>
      <c r="F21" s="328">
        <v>25.913407260473676</v>
      </c>
      <c r="G21" s="328">
        <v>32.126869997059501</v>
      </c>
      <c r="H21" s="328">
        <v>24.209517212167214</v>
      </c>
      <c r="I21" s="328">
        <v>21.022248273355146</v>
      </c>
      <c r="J21" s="328">
        <v>26.778339688273466</v>
      </c>
      <c r="K21" s="328">
        <v>22.361412642861414</v>
      </c>
      <c r="L21" s="328">
        <v>23.270844263385033</v>
      </c>
      <c r="M21" s="328">
        <v>26.390567417324679</v>
      </c>
      <c r="N21" s="328">
        <v>22.723941270907144</v>
      </c>
      <c r="O21" s="328">
        <v>20.952051119342418</v>
      </c>
      <c r="P21" s="328">
        <v>21.845256921246182</v>
      </c>
      <c r="Q21" s="328">
        <v>23.836971382295847</v>
      </c>
      <c r="R21" s="328">
        <v>18.150384174978008</v>
      </c>
      <c r="S21" s="328">
        <v>24.052075011622723</v>
      </c>
      <c r="T21" s="328">
        <v>19.122364447406877</v>
      </c>
      <c r="U21" s="328">
        <v>18.881367600111417</v>
      </c>
      <c r="V21" s="328">
        <v>21.438841511299845</v>
      </c>
      <c r="W21" s="328">
        <v>21.658818198936117</v>
      </c>
      <c r="X21" s="328">
        <v>25.025973074817415</v>
      </c>
      <c r="Y21" s="328">
        <v>22.296003287394111</v>
      </c>
      <c r="Z21" s="328">
        <v>26.347812507422272</v>
      </c>
      <c r="AA21" s="328">
        <v>31.377999464852792</v>
      </c>
      <c r="AB21" s="328">
        <v>29.094670703942612</v>
      </c>
      <c r="AC21" s="328">
        <v>26.824518610766937</v>
      </c>
      <c r="AD21" s="328">
        <v>32.679719473981834</v>
      </c>
      <c r="AE21" s="328">
        <v>24.471493108085397</v>
      </c>
      <c r="AF21" s="328">
        <v>28.74</v>
      </c>
      <c r="AG21" s="328">
        <v>32.700000000000003</v>
      </c>
      <c r="AH21" s="327">
        <v>24.813317995910023</v>
      </c>
      <c r="AI21" s="328">
        <v>27.99</v>
      </c>
      <c r="AJ21" s="328">
        <v>23.952475090395168</v>
      </c>
      <c r="AK21" s="328">
        <v>25.644931506849318</v>
      </c>
      <c r="AL21" s="328">
        <v>20.793871729788144</v>
      </c>
      <c r="AM21" s="328">
        <v>23.257497843794919</v>
      </c>
      <c r="AN21" s="328">
        <v>23.70603735309977</v>
      </c>
      <c r="AO21" s="328">
        <v>32.476165091806855</v>
      </c>
      <c r="AP21" s="328">
        <v>24.59</v>
      </c>
      <c r="AQ21" s="328">
        <v>33.74</v>
      </c>
      <c r="AR21" s="328">
        <v>30.24</v>
      </c>
      <c r="AS21" s="328">
        <v>35.61</v>
      </c>
      <c r="AT21" s="328">
        <v>28.5</v>
      </c>
      <c r="AU21" s="328">
        <v>25.07</v>
      </c>
      <c r="AV21" s="328">
        <v>33.130000000000003</v>
      </c>
      <c r="AW21" s="328">
        <v>28.09</v>
      </c>
      <c r="AX21" s="328">
        <v>29.5</v>
      </c>
      <c r="AY21" s="328">
        <v>31.94</v>
      </c>
      <c r="AZ21" s="328">
        <v>22.8</v>
      </c>
      <c r="BA21" s="328">
        <v>26.46</v>
      </c>
      <c r="BB21" s="328">
        <v>26.474632026488074</v>
      </c>
      <c r="BC21" s="328">
        <v>24.261790547481827</v>
      </c>
      <c r="BD21" s="328">
        <v>27.445463698524044</v>
      </c>
      <c r="BE21" s="328">
        <v>30.1758178159868</v>
      </c>
      <c r="BF21" s="328">
        <v>28.232769033848498</v>
      </c>
      <c r="BG21" s="328">
        <v>30.44433416515426</v>
      </c>
      <c r="BH21" s="328">
        <v>30.477727508243049</v>
      </c>
      <c r="BI21" s="328">
        <v>31.242773991841919</v>
      </c>
      <c r="BJ21" s="328">
        <v>26.878325592417063</v>
      </c>
      <c r="BK21" s="328">
        <v>25.49</v>
      </c>
      <c r="BL21" s="328">
        <v>24.145670726852959</v>
      </c>
      <c r="BM21" s="328">
        <v>25.940447563684486</v>
      </c>
      <c r="BN21" s="328">
        <v>26.143626988803771</v>
      </c>
      <c r="BO21" s="328">
        <v>28.39</v>
      </c>
      <c r="BP21" s="328">
        <v>35.493395630288106</v>
      </c>
      <c r="BQ21" s="328">
        <v>36.836381917677848</v>
      </c>
      <c r="BR21" s="328">
        <v>36.923781135896519</v>
      </c>
      <c r="BS21" s="328">
        <v>37.74350934058274</v>
      </c>
      <c r="BT21" s="328">
        <v>46.70673207580905</v>
      </c>
      <c r="BU21" s="328">
        <v>35.21</v>
      </c>
      <c r="BV21" s="328">
        <v>45.04</v>
      </c>
      <c r="BW21" s="328">
        <v>37.54</v>
      </c>
      <c r="BX21" s="328">
        <v>38.909999999999997</v>
      </c>
      <c r="BY21" s="328">
        <v>37.090000000000003</v>
      </c>
      <c r="BZ21" s="328">
        <v>31.6</v>
      </c>
      <c r="CA21" s="328">
        <v>34.573135347366126</v>
      </c>
      <c r="CB21" s="328">
        <v>32.771931140501998</v>
      </c>
      <c r="CC21" s="328">
        <v>29.19</v>
      </c>
    </row>
    <row r="22" spans="1:81" x14ac:dyDescent="0.2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</row>
    <row r="23" spans="1:81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</row>
    <row r="24" spans="1:81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</row>
    <row r="25" spans="1:81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26"/>
      <c r="V25" s="118"/>
      <c r="W25" s="118"/>
      <c r="X25" s="126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</row>
  </sheetData>
  <phoneticPr fontId="4" type="noConversion"/>
  <conditionalFormatting sqref="D21:AH21">
    <cfRule type="cellIs" dxfId="24" priority="470" stopIfTrue="1" operator="lessThan">
      <formula>C$21</formula>
    </cfRule>
  </conditionalFormatting>
  <conditionalFormatting sqref="E20:AH20">
    <cfRule type="cellIs" dxfId="23" priority="472" stopIfTrue="1" operator="lessThan">
      <formula>D$20</formula>
    </cfRule>
  </conditionalFormatting>
  <conditionalFormatting sqref="AI4">
    <cfRule type="cellIs" dxfId="22" priority="474" stopIfTrue="1" operator="lessThan">
      <formula>$AI$4</formula>
    </cfRule>
  </conditionalFormatting>
  <conditionalFormatting sqref="AI4:AI15">
    <cfRule type="cellIs" dxfId="21" priority="476" stopIfTrue="1" operator="lessThan">
      <formula>AF4</formula>
    </cfRule>
  </conditionalFormatting>
  <conditionalFormatting sqref="AI20:AK21">
    <cfRule type="cellIs" dxfId="20" priority="445" operator="lessThan">
      <formula>$AH20</formula>
    </cfRule>
  </conditionalFormatting>
  <conditionalFormatting sqref="AJ4:AP15">
    <cfRule type="cellIs" dxfId="19" priority="358" stopIfTrue="1" operator="lessThan">
      <formula>AI4</formula>
    </cfRule>
  </conditionalFormatting>
  <conditionalFormatting sqref="AL20:AN21 BE21:CC21">
    <cfRule type="cellIs" dxfId="18" priority="389" operator="lessThan">
      <formula>AK20</formula>
    </cfRule>
  </conditionalFormatting>
  <conditionalFormatting sqref="AO19:AO20 AO34:AO35 AO49:AO50 AO64:AO65 AO79:AO80 AO94:AO95 AO109:AO110 AO124:AO125 AO139:AO140 AO154:AO155 AO169:AO170 AO184:AO185 AO199:AO200 AO214:AO215 AO229:AO230 AO244:AO245 AO259:AO260 AO274:AO275 AO289:AO290 AO304:AO305 AO319:AO320 AO334:AO335 AO349:AO350 AO364:AO365 AO379:AO380 AO394:AO395 AO409:AO410 AO424:AO425 AO439:AO440 AO454:AO455 AO469:AO470 AO484:AO485 AO499:AO500 AO514:AO515 AO529:AO530 AO544:AO545 AO559:AO560 AO574:AO575 AO589:AO590 AO604:AO605 AO619:AO620 AO634:AO635 AO649:AO650 AO664:AO665 AO679:AO680 AO694:AO695 AO709:AO710 AO724:AO725 AO739:AO740 AO754:AO755 AO769:AO770 AO784:AO785 AO799:AO800 AO814:AO815 AO829:AO830 AO844:AO845 AO859:AO860 AO874:AO875 AO889:AO890 AO904:AO905 AO919:AO920 AO934:AO935 AO949:AO950 AO964:AO965 AO979:AO980 AO994:AO995 AO1009:AO1010 AO1024:AO1025 AO1039:AO1040 AO1054:AO1055 AO1069:AO1070 AO1084:AO1085 AO1099:AO1100 AO1114:AO1115 AO1129:AO1130 AO1144:AO1145 AO1159:AO1160 AO1174:AO1175 AO1189:AO1190 AO1204:AO1205 AO1219:AO1220 AO1234:AO1235 AO1249:AO1250 AO1264:AO1265 AO1279:AO1280 AO1294:AO1295 AO1309:AO1310 AO1324:AO1325 AO1339:AO1340 AO1354:AO1355 AO1369:AO1370 AO1384:AO1385 AO1399:AO1400 AO1414:AO1415 AO1429:AO1430 AO1444:AO1445 AO1459:AO1460 AO1474:AO1475 AO1489:AO1490 AO1504:AO1505 AO1519:AO1520 AO1534:AO1535 AO1549:AO1550 AO1564:AO1565 AO1579:AO1580 AO1594:AO1595 AO1609:AO1610 AO1624:AO1625 AO1639:AO1640 AO1654:AO1655 AO1669:AO1670 AO1684:AO1685 AO1699:AO1700 AO1714:AO1715 AO1729:AO1730 AO1744:AO1745 AO1759:AO1760 AO1774:AO1775 AO1789:AO1790 AO1804:AO1805 AO1819:AO1820 AO1834:AO1835 AO1849:AO1850 AO1864:AO1865 AO1879:AO1880 AO1894:AO1895 AO1909:AO1910 AO1924:AO1925 AO1939:AO1940 AO1954:AO1955 AO1969:AO1970 AO1984:AO1985 AO1999:AO2000 AO2014:AO2015 AO2029:AO2030 AO2044:AO2045 AO2059:AO2060 AO2074:AO2075 AO2089:AO2090 AO2104:AO2105 AO2119:AO2120 AO2134:AO2135 AO2149:AO2150 AO2164:AO2165 AO2179:AO2180 AO2194:AO2195 AO2209:AO2210 AO2224:AO2225 AO2239:AO2240 AO2254:AO2255 AO2269:AO2270 AO2284:AO2285 AO2299:AO2300 AO2314:AO2315 AO2329:AO2330 AO2344:AO2345 AO2359:AO2360 AO2374:AO2375 AO2389:AO2390 AO2404:AO2405 AO2419:AO2420 AO2434:AO2435 AO2449:AO2450 AO2464:AO2465 AO2479:AO2480 AO2494:AO2495 AO2509:AO2510 AO2524:AO2525 AO2539:AO2540 AO2554:AO2555 AO2569:AO2570 AO2584:AO2585 AO2599:AO2600 AO2614:AO2615 AO2629:AO2630 AO2644:AO2645 AO2659:AO2660 AO2674:AO2675 AO2689:AO2690 AO2704:AO2705 AO2719:AO2720 AO2734:AO2735 AO2749:AO2750 AO2764:AO2765 AO2779:AO2780 AO2794:AO2795 AO2809:AO2810 AO2824:AO2825 AO2839:AO2840 AO2854:AO2855 AO2869:AO2870 AO2884:AO2885 AO2899:AO2900 AO2914:AO2915 AO2929:AO2930 AO2944:AO2945 AO2959:AO2960 AO2974:AO2975 AO2989:AO2990 AO3004:AO3005 AO3019:AO3020 AO3034:AO3035 AO3049:AO3050 AO3064:AO3065 AO3079:AO3080 AO3094:AO3095 AO3109:AO3110 AO3124:AO3125 AO3139:AO3140 AO3154:AO3155 AO3169:AO3170 AO3184:AO3185 AO3199:AO3200 AO3214:AO3215 AO3229:AO3230 AO3244:AO3245 AO3259:AO3260 AO3274:AO3275 AO3289:AO3290 AO3304:AO3305 AO3319:AO3320 AO3334:AO3335 AO3349:AO3350 AO3364:AO3365 AO3379:AO3380 AO3394:AO3395 AO3409:AO3410 AO3424:AO3425 AO3439:AO3440 AO3454:AO3455 AO3469:AO3470 AO3484:AO3485 AO3499:AO3500 AO3514:AO3515 AO3529:AO3530 AO3544:AO3545 AO3559:AO3560 AO3574:AO3575 AO3589:AO3590 AO3604:AO3605 AO3619:AO3620 AO3634:AO3635 AO3649:AO3650 AO3664:AO3665 AO3679:AO3680 AO3694:AO3695 AO3709:AO3710 AO3724:AO3725 AO3739:AO3740 AO3754:AO3755 AO3769:AO3770 AO3784:AO3785 AO3799:AO3800 AO3814:AO3815 AO3829:AO3830 AO3844:AO3845 AO3859:AO3860 AO3874:AO3875 AO3889:AO3890 AO3904:AO3905 AO3919:AO3920 AO3934:AO3935 AO3949:AO3950 AO3964:AO3965 AO3979:AO3980 AO3994:AO3995 AO4009:AO4010 AO4024:AO4025 AO4039:AO4040 AO4054:AO4055 AO4069:AO4070 AO4084:AO4085 AO4099:AO4100 AO4114:AO4115 AO4129:AO4130 AO4144:AO4145 AO4159:AO4160 AO4174:AO4175 AO4189:AO4190 AO4204:AO4205 AO4219:AO4220 AO4234:AO4235 AO4249:AO4250 AO4264:AO4265 AO4279:AO4280 AO4294:AO4295 AO4309:AO4310 AO4324:AO4325 AO4339:AO4340 AO4354:AO4355 AO4369:AO4370 AO4384:AO4385 AO4399:AO4400 AO4414:AO4415 AO4429:AO4430 AO4444:AO4445 AO4459:AO4460 AO4474:AO4475 AO4489:AO4490 AO4504:AO4505 AO4519:AO4520 AO4534:AO4535 AO4549:AO4550 AO4564:AO4565 AO4579:AO4580 AO4594:AO4595 AO4609:AO4610 AO4624:AO4625 AO4639:AO4640 AO4654:AO4655 AO4669:AO4670 AO4684:AO4685 AO4699:AO4700 AO4714:AO4715 AO4729:AO4730 AO4744:AO4745 AO4759:AO4760 AO4774:AO4775 AO4789:AO4790 AO4804:AO4805 AO4819:AO4820 AO4834:AO4835 AO4849:AO4850 AO4864:AO4865 AO4879:AO4880 AO4894:AO4895 AO4909:AO4910 AO4924:AO4925 AO4939:AO4940 AO4954:AO4955 AO4969:AO4970 AO4984:AO4985 AO4999:AO5000 AO5014:AO5015 AO5029:AO5030 AO5044:AO5045 AO5059:AO5060 AO5074:AO5075 AO5089:AO5090 AO5104:AO5105 AO5119:AO5120 AO5134:AO5135 AO5149:AO5150 AO5164:AO5165 AO5179:AO5180 AO5194:AO5195 AO5209:AO5210 AO5224:AO5225 AO5239:AO5240 AO5254:AO5255 AO5269:AO5270 AO5284:AO5285 AO5299:AO5300 AO5314:AO5315 AO5329:AO5330 AO5344:AO5345 AO5359:AO5360 AO5374:AO5375 AO5389:AO5390 AO5404:AO5405 AO5419:AO5420 AO5434:AO5435 AO5449:AO5450 AO5464:AO5465 AO5479:AO5480 AO5494:AO5495 AO5509:AO5510 AO5524:AO5525 AO5539:AO5540 AO5554:AO5555 AO5569:AO5570 AO5584:AO5585 AO5599:AO5600 AO5614:AO5615 AO5629:AO5630 AO5644:AO5645 AO5659:AO5660 AO5674:AO5675 AO5689:AO5690 AO5704:AO5705 AO5719:AO5720 AO5734:AO5735 AO5749:AO5750 AO5764:AO5765 AO5779:AO5780 AO5794:AO5795 AO5809:AO5810 AO5824:AO5825 AO5839:AO5840 AO5854:AO5855 AO5869:AO5870 AO5884:AO5885 AO5899:AO5900 AO5914:AO5915 AO5929:AO5930 AO5944:AO5945 AO5959:AO5960 AO5974:AO5975 AO5989:AO5990 AO6004:AO6005 AO6019:AO6020 AO6034:AO6035 AO6049:AO6050 AO6064:AO6065 AO6079:AO6080 AO6094:AO6095 AO6109:AO6110 AO6124:AO6125 AO6139:AO6140 AO6154:AO6155 AO6169:AO6170 AO6184:AO6185 AO6199:AO6200 AO6214:AO6215 AO6229:AO6230 AO6244:AO6245 AO6259:AO6260 AO6274:AO6275 AO6289:AO6290 AO6304:AO6305 AO6319:AO6320 AO6334:AO6335 AO6349:AO6350 AO6364:AO6365 AO6379:AO6380 AO6394:AO6395 AO6409:AO6410 AO6424:AO6425 AO6439:AO6440 AO6454:AO6455 AO6469:AO6470 AO6484:AO6485 AO6499:AO6500 AO6514:AO6515 AO6529:AO6530 AO6544:AO6545 AO6559:AO6560 AO6574:AO6575 AO6589:AO6590 AO6604:AO6605 AO6619:AO6620 AO6634:AO6635 AO6649:AO6650 AO6664:AO6665 AO6679:AO6680 AO6694:AO6695 AO6709:AO6710 AO6724:AO6725 AO6739:AO6740 AO6754:AO6755 AO6769:AO6770 AO6784:AO6785 AO6799:AO6800 AO6814:AO6815 AO6829:AO6830 AO6844:AO6845 AO6859:AO6860 AO6874:AO6875 AO6889:AO6890 AO6904:AO6905 AO6919:AO6920 AO6934:AO6935 AO6949:AO6950 AO6964:AO6965 AO6979:AO6980 AO6994:AO6995 AO7009:AO7010 AO7024:AO7025 AO7039:AO7040 AO7054:AO7055 AO7069:AO7070 AO7084:AO7085 AO7099:AO7100 AO7114:AO7115 AO7129:AO7130 AO7144:AO7145 AO7159:AO7160 AO7174:AO7175 AO7189:AO7190 AO7204:AO7205 AO7219:AO7220 AO7234:AO7235 AO7249:AO7250 AO7264:AO7265 AO7279:AO7280 AO7294:AO7295 AO7309:AO7310 AO7324:AO7325 AO7339:AO7340 AO7354:AO7355 AO7369:AO7370 AO7384:AO7385 AO7399:AO7400 AO7414:AO7415 AO7429:AO7430 AO7444:AO7445 AO7459:AO7460 AO7474:AO7475 AO7489:AO7490 AO7504:AO7505 AO7519:AO7520 AO7534:AO7535 AO7549:AO7550 AO7564:AO7565 AO7579:AO7580 AO7594:AO7595 AO7609:AO7610 AO7624:AO7625 AO7639:AO7640 AO7654:AO7655 AO7669:AO7670 AO7684:AO7685">
    <cfRule type="cellIs" dxfId="17" priority="382" stopIfTrue="1" operator="lessThan">
      <formula>AN19</formula>
    </cfRule>
  </conditionalFormatting>
  <conditionalFormatting sqref="AP20:AR21">
    <cfRule type="cellIs" dxfId="16" priority="328" operator="lessThan">
      <formula>AO20</formula>
    </cfRule>
  </conditionalFormatting>
  <conditionalFormatting sqref="AQ4:AQ15">
    <cfRule type="cellIs" dxfId="15" priority="302" stopIfTrue="1" operator="lessThan">
      <formula>AP4</formula>
    </cfRule>
  </conditionalFormatting>
  <conditionalFormatting sqref="AR4:AT15">
    <cfRule type="cellIs" dxfId="14" priority="290" stopIfTrue="1" operator="lessThan">
      <formula>AQ4</formula>
    </cfRule>
  </conditionalFormatting>
  <conditionalFormatting sqref="AS19:AS20">
    <cfRule type="cellIs" dxfId="13" priority="326" stopIfTrue="1" operator="lessThan">
      <formula>AR19</formula>
    </cfRule>
  </conditionalFormatting>
  <conditionalFormatting sqref="AT20:AV21">
    <cfRule type="cellIs" dxfId="12" priority="272" operator="lessThan">
      <formula>AS20</formula>
    </cfRule>
  </conditionalFormatting>
  <conditionalFormatting sqref="AU4:AU15">
    <cfRule type="cellIs" dxfId="11" priority="246" stopIfTrue="1" operator="lessThan">
      <formula>AT4</formula>
    </cfRule>
  </conditionalFormatting>
  <conditionalFormatting sqref="AV4:AX15">
    <cfRule type="cellIs" dxfId="10" priority="233" stopIfTrue="1" operator="lessThan">
      <formula>AU4</formula>
    </cfRule>
  </conditionalFormatting>
  <conditionalFormatting sqref="AW19:AW20">
    <cfRule type="cellIs" dxfId="9" priority="270" stopIfTrue="1" operator="lessThan">
      <formula>AV19</formula>
    </cfRule>
  </conditionalFormatting>
  <conditionalFormatting sqref="AW21">
    <cfRule type="cellIs" dxfId="8" priority="245" operator="lessThan">
      <formula>AV21</formula>
    </cfRule>
  </conditionalFormatting>
  <conditionalFormatting sqref="AX20:AZ21">
    <cfRule type="cellIs" dxfId="7" priority="215" operator="lessThan">
      <formula>AW20</formula>
    </cfRule>
  </conditionalFormatting>
  <conditionalFormatting sqref="AY4:AY15">
    <cfRule type="cellIs" dxfId="6" priority="189" stopIfTrue="1" operator="lessThan">
      <formula>AX4</formula>
    </cfRule>
  </conditionalFormatting>
  <conditionalFormatting sqref="AZ4:BB15">
    <cfRule type="cellIs" dxfId="5" priority="176" stopIfTrue="1" operator="lessThan">
      <formula>AY4</formula>
    </cfRule>
  </conditionalFormatting>
  <conditionalFormatting sqref="BA19:BA20">
    <cfRule type="cellIs" dxfId="4" priority="213" stopIfTrue="1" operator="lessThan">
      <formula>AZ19</formula>
    </cfRule>
  </conditionalFormatting>
  <conditionalFormatting sqref="BA21">
    <cfRule type="cellIs" dxfId="3" priority="188" operator="lessThan">
      <formula>AZ21</formula>
    </cfRule>
  </conditionalFormatting>
  <conditionalFormatting sqref="BB20:BD21">
    <cfRule type="cellIs" dxfId="2" priority="158" operator="lessThan">
      <formula>BA20</formula>
    </cfRule>
  </conditionalFormatting>
  <conditionalFormatting sqref="BC4:BC15">
    <cfRule type="cellIs" dxfId="1" priority="132" stopIfTrue="1" operator="lessThan">
      <formula>BB4</formula>
    </cfRule>
  </conditionalFormatting>
  <conditionalFormatting sqref="BD4:CC15 BE19:CC20">
    <cfRule type="cellIs" dxfId="0" priority="1" stopIfTrue="1" operator="lessThan">
      <formula>BC4</formula>
    </cfRule>
  </conditionalFormatting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zoomScale="120" zoomScaleNormal="120" workbookViewId="0">
      <selection activeCell="Q10" sqref="Q10"/>
    </sheetView>
  </sheetViews>
  <sheetFormatPr defaultRowHeight="12.75" x14ac:dyDescent="0.2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5A9187EE5C0640BCC4BBAEEAEA97C4" ma:contentTypeVersion="9" ma:contentTypeDescription="Create a new document." ma:contentTypeScope="" ma:versionID="552e29127898e6050e32483f811b69fe">
  <xsd:schema xmlns:xsd="http://www.w3.org/2001/XMLSchema" xmlns:xs="http://www.w3.org/2001/XMLSchema" xmlns:p="http://schemas.microsoft.com/office/2006/metadata/properties" xmlns:ns3="9211c6b9-86e0-4355-9564-6e23258e1a82" xmlns:ns4="abdc3dca-b3b5-4411-8fec-e2748d48d62d" targetNamespace="http://schemas.microsoft.com/office/2006/metadata/properties" ma:root="true" ma:fieldsID="f0c678cedda7d69a17fe5f97b3478fd7" ns3:_="" ns4:_="">
    <xsd:import namespace="9211c6b9-86e0-4355-9564-6e23258e1a82"/>
    <xsd:import namespace="abdc3dca-b3b5-4411-8fec-e2748d48d6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1c6b9-86e0-4355-9564-6e23258e1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c3dca-b3b5-4411-8fec-e2748d48d62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B3D215-2315-43A7-B3C3-AFA87FB410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11c6b9-86e0-4355-9564-6e23258e1a82"/>
    <ds:schemaRef ds:uri="abdc3dca-b3b5-4411-8fec-e2748d48d6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F44493-DB9D-455A-902D-4123282967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7</vt:i4>
      </vt:variant>
    </vt:vector>
  </HeadingPairs>
  <TitlesOfParts>
    <vt:vector size="11" baseType="lpstr">
      <vt:lpstr>Summary</vt:lpstr>
      <vt:lpstr>Chart Volume Data</vt:lpstr>
      <vt:lpstr>Chart Price Data</vt:lpstr>
      <vt:lpstr>All Offered Species&amp;Products</vt:lpstr>
      <vt:lpstr>Sawtimber Volume</vt:lpstr>
      <vt:lpstr>Sawtimber Price</vt:lpstr>
      <vt:lpstr>HW Pulpwood Volume</vt:lpstr>
      <vt:lpstr>HW Pulpwood Price</vt:lpstr>
      <vt:lpstr>Pine Pulpwood Volume</vt:lpstr>
      <vt:lpstr>Pine Pulpwood Price</vt:lpstr>
      <vt:lpstr>All Sold Species&amp;Products</vt:lpstr>
    </vt:vector>
  </TitlesOfParts>
  <Manager/>
  <Company>Dept. of Natural Resource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Major species-product price indices</dc:title>
  <dc:subject/>
  <dc:creator>Doug Heym</dc:creator>
  <cp:keywords/>
  <dc:description/>
  <cp:lastModifiedBy>Asselin, Donovan (DNR)</cp:lastModifiedBy>
  <cp:revision/>
  <dcterms:created xsi:type="dcterms:W3CDTF">2007-11-14T14:08:21Z</dcterms:created>
  <dcterms:modified xsi:type="dcterms:W3CDTF">2024-12-11T15:20:03Z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0x010100C85A9187EE5C0640BCC4BBAEEAEA97C4</vt:lpwstr>
  </property>
  <property fmtid="{D5CDD505-2E9C-101B-9397-08002B2CF9AE}" pid="3" name="MSIP_Label_3a2fed65-62e7-46ea-af74-187e0c17143a_Enabled">
    <vt:lpwstr>true</vt:lpwstr>
  </property>
  <property fmtid="{D5CDD505-2E9C-101B-9397-08002B2CF9AE}" pid="4" name="MSIP_Label_3a2fed65-62e7-46ea-af74-187e0c17143a_SetDate">
    <vt:lpwstr>2023-07-07T12:10:57Z</vt:lpwstr>
  </property>
  <property fmtid="{D5CDD505-2E9C-101B-9397-08002B2CF9AE}" pid="5" name="MSIP_Label_3a2fed65-62e7-46ea-af74-187e0c17143a_Method">
    <vt:lpwstr>Privileged</vt:lpwstr>
  </property>
  <property fmtid="{D5CDD505-2E9C-101B-9397-08002B2CF9AE}" pid="6" name="MSIP_Label_3a2fed65-62e7-46ea-af74-187e0c17143a_Name">
    <vt:lpwstr>3a2fed65-62e7-46ea-af74-187e0c17143a</vt:lpwstr>
  </property>
  <property fmtid="{D5CDD505-2E9C-101B-9397-08002B2CF9AE}" pid="7" name="MSIP_Label_3a2fed65-62e7-46ea-af74-187e0c17143a_SiteId">
    <vt:lpwstr>d5fb7087-3777-42ad-966a-892ef47225d1</vt:lpwstr>
  </property>
  <property fmtid="{D5CDD505-2E9C-101B-9397-08002B2CF9AE}" pid="8" name="MSIP_Label_3a2fed65-62e7-46ea-af74-187e0c17143a_ActionId">
    <vt:lpwstr>d8c6414d-36e1-4b4a-82c0-b5b8a865aa0a</vt:lpwstr>
  </property>
  <property fmtid="{D5CDD505-2E9C-101B-9397-08002B2CF9AE}" pid="9" name="MSIP_Label_3a2fed65-62e7-46ea-af74-187e0c17143a_ContentBits">
    <vt:lpwstr>0</vt:lpwstr>
  </property>
</Properties>
</file>